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 tabRatio="768" firstSheet="2" activeTab="3"/>
  </bookViews>
  <sheets>
    <sheet name="січень" sheetId="17" r:id="rId1"/>
    <sheet name="лютий" sheetId="16" r:id="rId2"/>
    <sheet name="березень" sheetId="15" r:id="rId3"/>
    <sheet name="квітень" sheetId="14" r:id="rId4"/>
    <sheet name="травень" sheetId="13" r:id="rId5"/>
    <sheet name="червень" sheetId="12" r:id="rId6"/>
    <sheet name="липень" sheetId="11" r:id="rId7"/>
    <sheet name="серпень" sheetId="10" r:id="rId8"/>
    <sheet name="вересень" sheetId="9" r:id="rId9"/>
    <sheet name="жовтень" sheetId="8" r:id="rId10"/>
    <sheet name="листопад " sheetId="7" r:id="rId11"/>
    <sheet name="грудень" sheetId="2" r:id="rId12"/>
    <sheet name="РІК" sheetId="18" r:id="rId13"/>
  </sheets>
  <calcPr calcId="125725"/>
</workbook>
</file>

<file path=xl/calcChain.xml><?xml version="1.0" encoding="utf-8"?>
<calcChain xmlns="http://schemas.openxmlformats.org/spreadsheetml/2006/main">
  <c r="M21" i="18"/>
  <c r="M22"/>
  <c r="M5"/>
  <c r="M6"/>
  <c r="M7"/>
  <c r="M8"/>
  <c r="M9"/>
  <c r="M10"/>
  <c r="M11"/>
  <c r="M12"/>
  <c r="M13"/>
  <c r="M14"/>
  <c r="M15"/>
  <c r="M16"/>
  <c r="M17"/>
  <c r="M18"/>
  <c r="M19"/>
  <c r="M20"/>
  <c r="C7"/>
  <c r="E7"/>
  <c r="F7"/>
  <c r="H7"/>
  <c r="K7"/>
  <c r="L7"/>
  <c r="P7"/>
  <c r="I7"/>
  <c r="N7"/>
  <c r="B7"/>
  <c r="D7"/>
  <c r="G7"/>
  <c r="J7"/>
  <c r="O7"/>
  <c r="Q7"/>
  <c r="R7"/>
  <c r="S7"/>
  <c r="C15"/>
  <c r="E15"/>
  <c r="H15"/>
  <c r="K15"/>
  <c r="L15"/>
  <c r="P15"/>
  <c r="I15"/>
  <c r="B15"/>
  <c r="D15"/>
  <c r="F15"/>
  <c r="G15"/>
  <c r="J15"/>
  <c r="N15"/>
  <c r="O15"/>
  <c r="Q15"/>
  <c r="R15"/>
  <c r="S15"/>
  <c r="C16"/>
  <c r="E16"/>
  <c r="H16"/>
  <c r="J16"/>
  <c r="K16"/>
  <c r="L16"/>
  <c r="P16"/>
  <c r="I16"/>
  <c r="B16"/>
  <c r="T16" s="1"/>
  <c r="D16"/>
  <c r="F16"/>
  <c r="G16"/>
  <c r="N16"/>
  <c r="O16"/>
  <c r="Q16"/>
  <c r="R16"/>
  <c r="S16"/>
  <c r="C21"/>
  <c r="E21"/>
  <c r="H21"/>
  <c r="K21"/>
  <c r="L21"/>
  <c r="P21"/>
  <c r="I21"/>
  <c r="N21"/>
  <c r="B21"/>
  <c r="T21" s="1"/>
  <c r="D21"/>
  <c r="F21"/>
  <c r="G21"/>
  <c r="J21"/>
  <c r="O21"/>
  <c r="Q21"/>
  <c r="R21"/>
  <c r="S21"/>
  <c r="C22"/>
  <c r="E22"/>
  <c r="H22"/>
  <c r="K22"/>
  <c r="L22"/>
  <c r="I22"/>
  <c r="B22"/>
  <c r="T22" s="1"/>
  <c r="D22"/>
  <c r="F22"/>
  <c r="G22"/>
  <c r="J22"/>
  <c r="N22"/>
  <c r="O22"/>
  <c r="P22"/>
  <c r="Q22"/>
  <c r="R22"/>
  <c r="S22"/>
  <c r="C5"/>
  <c r="C23" s="1"/>
  <c r="E5"/>
  <c r="H5"/>
  <c r="K5"/>
  <c r="L5"/>
  <c r="I5"/>
  <c r="B5"/>
  <c r="T5" s="1"/>
  <c r="D5"/>
  <c r="F5"/>
  <c r="G5"/>
  <c r="J5"/>
  <c r="N5"/>
  <c r="O5"/>
  <c r="P5"/>
  <c r="Q5"/>
  <c r="R5"/>
  <c r="S5"/>
  <c r="C6"/>
  <c r="E6"/>
  <c r="H6"/>
  <c r="K6"/>
  <c r="L6"/>
  <c r="P6"/>
  <c r="I6"/>
  <c r="I23" s="1"/>
  <c r="N6"/>
  <c r="B6"/>
  <c r="T6" s="1"/>
  <c r="D6"/>
  <c r="F6"/>
  <c r="G6"/>
  <c r="J6"/>
  <c r="O6"/>
  <c r="Q6"/>
  <c r="R6"/>
  <c r="S6"/>
  <c r="C8"/>
  <c r="E8"/>
  <c r="H8"/>
  <c r="J8"/>
  <c r="K8"/>
  <c r="L8"/>
  <c r="P8"/>
  <c r="I8"/>
  <c r="B8"/>
  <c r="T8" s="1"/>
  <c r="D8"/>
  <c r="F8"/>
  <c r="G8"/>
  <c r="N8"/>
  <c r="O8"/>
  <c r="Q8"/>
  <c r="R8"/>
  <c r="S8"/>
  <c r="C9"/>
  <c r="E9"/>
  <c r="H9"/>
  <c r="K9"/>
  <c r="L9"/>
  <c r="P9"/>
  <c r="I9"/>
  <c r="B9"/>
  <c r="D9"/>
  <c r="F9"/>
  <c r="G9"/>
  <c r="G23" s="1"/>
  <c r="J9"/>
  <c r="N9"/>
  <c r="O9"/>
  <c r="Q9"/>
  <c r="R9"/>
  <c r="S9"/>
  <c r="C10"/>
  <c r="E10"/>
  <c r="H10"/>
  <c r="K10"/>
  <c r="L10"/>
  <c r="P10"/>
  <c r="I10"/>
  <c r="B10"/>
  <c r="D10"/>
  <c r="F10"/>
  <c r="G10"/>
  <c r="J10"/>
  <c r="N10"/>
  <c r="O10"/>
  <c r="Q10"/>
  <c r="R10"/>
  <c r="S10"/>
  <c r="C11"/>
  <c r="E11"/>
  <c r="H11"/>
  <c r="K11"/>
  <c r="L11"/>
  <c r="P11"/>
  <c r="I11"/>
  <c r="N11"/>
  <c r="B11"/>
  <c r="T11" s="1"/>
  <c r="D11"/>
  <c r="F11"/>
  <c r="G11"/>
  <c r="J11"/>
  <c r="O11"/>
  <c r="Q11"/>
  <c r="R11"/>
  <c r="S11"/>
  <c r="C12"/>
  <c r="E12"/>
  <c r="H12"/>
  <c r="J12"/>
  <c r="K12"/>
  <c r="L12"/>
  <c r="P12"/>
  <c r="I12"/>
  <c r="N12"/>
  <c r="B12"/>
  <c r="D12"/>
  <c r="F12"/>
  <c r="G12"/>
  <c r="O12"/>
  <c r="Q12"/>
  <c r="R12"/>
  <c r="S12"/>
  <c r="C13"/>
  <c r="E13"/>
  <c r="H13"/>
  <c r="K13"/>
  <c r="L13"/>
  <c r="P13"/>
  <c r="I13"/>
  <c r="B13"/>
  <c r="D13"/>
  <c r="F13"/>
  <c r="G13"/>
  <c r="J13"/>
  <c r="N13"/>
  <c r="O13"/>
  <c r="Q13"/>
  <c r="R13"/>
  <c r="S13"/>
  <c r="C14"/>
  <c r="E14"/>
  <c r="H14"/>
  <c r="J14"/>
  <c r="K14"/>
  <c r="L14"/>
  <c r="P14"/>
  <c r="I14"/>
  <c r="B14"/>
  <c r="T14" s="1"/>
  <c r="D14"/>
  <c r="F14"/>
  <c r="G14"/>
  <c r="N14"/>
  <c r="O14"/>
  <c r="Q14"/>
  <c r="R14"/>
  <c r="S14"/>
  <c r="C17"/>
  <c r="E17"/>
  <c r="H17"/>
  <c r="K17"/>
  <c r="L17"/>
  <c r="P17"/>
  <c r="I17"/>
  <c r="N17"/>
  <c r="B17"/>
  <c r="T17" s="1"/>
  <c r="D17"/>
  <c r="F17"/>
  <c r="G17"/>
  <c r="J17"/>
  <c r="O17"/>
  <c r="Q17"/>
  <c r="R17"/>
  <c r="S17"/>
  <c r="C18"/>
  <c r="E18"/>
  <c r="H18"/>
  <c r="J18"/>
  <c r="K18"/>
  <c r="L18"/>
  <c r="P18"/>
  <c r="I18"/>
  <c r="B18"/>
  <c r="T18" s="1"/>
  <c r="D18"/>
  <c r="F18"/>
  <c r="G18"/>
  <c r="N18"/>
  <c r="O18"/>
  <c r="Q18"/>
  <c r="R18"/>
  <c r="S18"/>
  <c r="C19"/>
  <c r="E19"/>
  <c r="H19"/>
  <c r="K19"/>
  <c r="L19"/>
  <c r="P19"/>
  <c r="I19"/>
  <c r="B19"/>
  <c r="D19"/>
  <c r="F19"/>
  <c r="G19"/>
  <c r="J19"/>
  <c r="N19"/>
  <c r="O19"/>
  <c r="Q19"/>
  <c r="R19"/>
  <c r="S19"/>
  <c r="C20"/>
  <c r="E20"/>
  <c r="H20"/>
  <c r="K20"/>
  <c r="L20"/>
  <c r="P20"/>
  <c r="I20"/>
  <c r="B20"/>
  <c r="D20"/>
  <c r="F20"/>
  <c r="G20"/>
  <c r="J20"/>
  <c r="N20"/>
  <c r="O20"/>
  <c r="Q20"/>
  <c r="R20"/>
  <c r="S20"/>
  <c r="P48"/>
  <c r="L48"/>
  <c r="J48"/>
  <c r="C48"/>
  <c r="E48"/>
  <c r="B48"/>
  <c r="D48"/>
  <c r="M48"/>
  <c r="I48"/>
  <c r="F48"/>
  <c r="G48"/>
  <c r="H48"/>
  <c r="K48"/>
  <c r="N48"/>
  <c r="O48"/>
  <c r="Q48"/>
  <c r="R48"/>
  <c r="S48"/>
  <c r="T6" i="16"/>
  <c r="T7"/>
  <c r="T8"/>
  <c r="T9"/>
  <c r="T10"/>
  <c r="T11"/>
  <c r="T12"/>
  <c r="T13"/>
  <c r="T14"/>
  <c r="T15"/>
  <c r="T16"/>
  <c r="T17"/>
  <c r="T18"/>
  <c r="T19"/>
  <c r="T20"/>
  <c r="T21"/>
  <c r="T22"/>
  <c r="T5"/>
  <c r="T23" s="1"/>
  <c r="J41"/>
  <c r="I41" i="17"/>
  <c r="C23" i="2"/>
  <c r="D23"/>
  <c r="E23"/>
  <c r="F23"/>
  <c r="G23"/>
  <c r="H23"/>
  <c r="I23"/>
  <c r="J23"/>
  <c r="K23"/>
  <c r="L23"/>
  <c r="M23"/>
  <c r="N23"/>
  <c r="O23"/>
  <c r="P23"/>
  <c r="Q23"/>
  <c r="R23"/>
  <c r="S23"/>
  <c r="B23"/>
  <c r="C23" i="7"/>
  <c r="D23"/>
  <c r="E23"/>
  <c r="F23"/>
  <c r="G23"/>
  <c r="H23"/>
  <c r="I23"/>
  <c r="J23"/>
  <c r="K23"/>
  <c r="L23"/>
  <c r="M23"/>
  <c r="N23"/>
  <c r="O23"/>
  <c r="P23"/>
  <c r="Q23"/>
  <c r="R23"/>
  <c r="S23"/>
  <c r="T7"/>
  <c r="B23"/>
  <c r="C23" i="8"/>
  <c r="D23"/>
  <c r="E23"/>
  <c r="F23"/>
  <c r="G23"/>
  <c r="H23"/>
  <c r="I23"/>
  <c r="J23"/>
  <c r="K23"/>
  <c r="L23"/>
  <c r="M23"/>
  <c r="N23"/>
  <c r="O23"/>
  <c r="P23"/>
  <c r="Q23"/>
  <c r="R23"/>
  <c r="S23"/>
  <c r="B23"/>
  <c r="C23" i="9"/>
  <c r="D23"/>
  <c r="E23"/>
  <c r="F23"/>
  <c r="G23"/>
  <c r="H23"/>
  <c r="I23"/>
  <c r="J23"/>
  <c r="K23"/>
  <c r="L23"/>
  <c r="M23"/>
  <c r="N23"/>
  <c r="O23"/>
  <c r="P23"/>
  <c r="Q23"/>
  <c r="R23"/>
  <c r="S23"/>
  <c r="B23"/>
  <c r="C23" i="10"/>
  <c r="D23"/>
  <c r="E23"/>
  <c r="F23"/>
  <c r="G23"/>
  <c r="H23"/>
  <c r="I23"/>
  <c r="J23"/>
  <c r="K23"/>
  <c r="L23"/>
  <c r="M23"/>
  <c r="N23"/>
  <c r="O23"/>
  <c r="P23"/>
  <c r="Q23"/>
  <c r="R23"/>
  <c r="S23"/>
  <c r="B23"/>
  <c r="C23" i="11"/>
  <c r="D23"/>
  <c r="E23"/>
  <c r="F23"/>
  <c r="G23"/>
  <c r="H23"/>
  <c r="I23"/>
  <c r="J23"/>
  <c r="K23"/>
  <c r="L23"/>
  <c r="M23"/>
  <c r="N23"/>
  <c r="O23"/>
  <c r="P23"/>
  <c r="Q23"/>
  <c r="R23"/>
  <c r="S23"/>
  <c r="B23"/>
  <c r="C23" i="12"/>
  <c r="D23"/>
  <c r="E23"/>
  <c r="F23"/>
  <c r="G23"/>
  <c r="H23"/>
  <c r="I23"/>
  <c r="J23"/>
  <c r="K23"/>
  <c r="L23"/>
  <c r="M23"/>
  <c r="N23"/>
  <c r="O23"/>
  <c r="P23"/>
  <c r="Q23"/>
  <c r="R23"/>
  <c r="S23"/>
  <c r="B23"/>
  <c r="C23" i="13"/>
  <c r="D23"/>
  <c r="E23"/>
  <c r="F23"/>
  <c r="G23"/>
  <c r="H23"/>
  <c r="I23"/>
  <c r="J23"/>
  <c r="K23"/>
  <c r="L23"/>
  <c r="M23"/>
  <c r="N23"/>
  <c r="O23"/>
  <c r="P23"/>
  <c r="Q23"/>
  <c r="R23"/>
  <c r="S23"/>
  <c r="B23"/>
  <c r="C23" i="15"/>
  <c r="D23"/>
  <c r="E23"/>
  <c r="F23"/>
  <c r="G23"/>
  <c r="H23"/>
  <c r="I23"/>
  <c r="J23"/>
  <c r="K23"/>
  <c r="L23"/>
  <c r="M23"/>
  <c r="N23"/>
  <c r="O23"/>
  <c r="P23"/>
  <c r="Q23"/>
  <c r="R23"/>
  <c r="S23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B23"/>
  <c r="C23" i="16"/>
  <c r="D23"/>
  <c r="E23"/>
  <c r="F23"/>
  <c r="G23"/>
  <c r="H23"/>
  <c r="I23"/>
  <c r="J23"/>
  <c r="K23"/>
  <c r="L23"/>
  <c r="M23"/>
  <c r="N23"/>
  <c r="O23"/>
  <c r="P23"/>
  <c r="Q23"/>
  <c r="R23"/>
  <c r="S23"/>
  <c r="B23"/>
  <c r="C23" i="17"/>
  <c r="D23"/>
  <c r="E23"/>
  <c r="F23"/>
  <c r="G23"/>
  <c r="H23"/>
  <c r="I23"/>
  <c r="J23"/>
  <c r="K23"/>
  <c r="L23"/>
  <c r="M23"/>
  <c r="N23"/>
  <c r="O23"/>
  <c r="P23"/>
  <c r="Q23"/>
  <c r="R23"/>
  <c r="S23"/>
  <c r="T15"/>
  <c r="T19"/>
  <c r="T5"/>
  <c r="T16"/>
  <c r="T8"/>
  <c r="T18"/>
  <c r="T20"/>
  <c r="T10"/>
  <c r="T9"/>
  <c r="T14"/>
  <c r="T22"/>
  <c r="T6"/>
  <c r="T23" s="1"/>
  <c r="T7"/>
  <c r="T11"/>
  <c r="T12"/>
  <c r="T13"/>
  <c r="T17"/>
  <c r="T21"/>
  <c r="B23"/>
  <c r="C44" i="18"/>
  <c r="C45"/>
  <c r="C43"/>
  <c r="C46" s="1"/>
  <c r="D43"/>
  <c r="D46" s="1"/>
  <c r="D44"/>
  <c r="D45"/>
  <c r="E44"/>
  <c r="E45"/>
  <c r="E43"/>
  <c r="E46" s="1"/>
  <c r="F43"/>
  <c r="F46" s="1"/>
  <c r="F44"/>
  <c r="F45"/>
  <c r="G43"/>
  <c r="G46" s="1"/>
  <c r="G44"/>
  <c r="G45"/>
  <c r="H43"/>
  <c r="H46" s="1"/>
  <c r="H44"/>
  <c r="H45"/>
  <c r="I43"/>
  <c r="I46" s="1"/>
  <c r="I44"/>
  <c r="I45"/>
  <c r="J45"/>
  <c r="J43"/>
  <c r="J44"/>
  <c r="K43"/>
  <c r="K46" s="1"/>
  <c r="K44"/>
  <c r="K45"/>
  <c r="L43"/>
  <c r="L46" s="1"/>
  <c r="L44"/>
  <c r="L45"/>
  <c r="M43"/>
  <c r="M46" s="1"/>
  <c r="M45"/>
  <c r="M44"/>
  <c r="N43"/>
  <c r="N46" s="1"/>
  <c r="N44"/>
  <c r="N45"/>
  <c r="O43"/>
  <c r="O46" s="1"/>
  <c r="O44"/>
  <c r="O45"/>
  <c r="P45"/>
  <c r="P43"/>
  <c r="P44"/>
  <c r="P46" s="1"/>
  <c r="Q43"/>
  <c r="Q46" s="1"/>
  <c r="Q44"/>
  <c r="Q45"/>
  <c r="R43"/>
  <c r="R46" s="1"/>
  <c r="R44"/>
  <c r="R45"/>
  <c r="S43"/>
  <c r="S46" s="1"/>
  <c r="S44"/>
  <c r="S45"/>
  <c r="B43"/>
  <c r="T43" s="1"/>
  <c r="B44"/>
  <c r="T44" s="1"/>
  <c r="B45"/>
  <c r="T45" s="1"/>
  <c r="C26"/>
  <c r="C27"/>
  <c r="C28"/>
  <c r="C29"/>
  <c r="C30"/>
  <c r="C31"/>
  <c r="C32"/>
  <c r="C33"/>
  <c r="C34"/>
  <c r="C35"/>
  <c r="C36"/>
  <c r="C37"/>
  <c r="C38"/>
  <c r="C39"/>
  <c r="C40"/>
  <c r="C41"/>
  <c r="D26"/>
  <c r="D27"/>
  <c r="D28"/>
  <c r="D29"/>
  <c r="D30"/>
  <c r="D31"/>
  <c r="D32"/>
  <c r="D33"/>
  <c r="D34"/>
  <c r="D35"/>
  <c r="D36"/>
  <c r="D37"/>
  <c r="D38"/>
  <c r="D39"/>
  <c r="D40"/>
  <c r="D41"/>
  <c r="E26"/>
  <c r="E27"/>
  <c r="E28"/>
  <c r="E29"/>
  <c r="E30"/>
  <c r="E31"/>
  <c r="E32"/>
  <c r="E33"/>
  <c r="E34"/>
  <c r="E35"/>
  <c r="E36"/>
  <c r="E37"/>
  <c r="E38"/>
  <c r="E39"/>
  <c r="E40"/>
  <c r="E41"/>
  <c r="F37"/>
  <c r="F34"/>
  <c r="F26"/>
  <c r="F27"/>
  <c r="F28"/>
  <c r="F29"/>
  <c r="F30"/>
  <c r="F31"/>
  <c r="F32"/>
  <c r="F33"/>
  <c r="F35"/>
  <c r="F36"/>
  <c r="F38"/>
  <c r="F39"/>
  <c r="F40"/>
  <c r="F41"/>
  <c r="G26"/>
  <c r="G27"/>
  <c r="G28"/>
  <c r="G29"/>
  <c r="G30"/>
  <c r="G31"/>
  <c r="G32"/>
  <c r="G33"/>
  <c r="G34"/>
  <c r="G35"/>
  <c r="G36"/>
  <c r="G37"/>
  <c r="G38"/>
  <c r="G39"/>
  <c r="G40"/>
  <c r="G41"/>
  <c r="H26"/>
  <c r="H27"/>
  <c r="H28"/>
  <c r="H29"/>
  <c r="H30"/>
  <c r="H33"/>
  <c r="H34"/>
  <c r="H35"/>
  <c r="H37"/>
  <c r="H39"/>
  <c r="H38"/>
  <c r="H31"/>
  <c r="H32"/>
  <c r="H36"/>
  <c r="H40"/>
  <c r="H41"/>
  <c r="I26"/>
  <c r="I27"/>
  <c r="I28"/>
  <c r="I29"/>
  <c r="I30"/>
  <c r="I31"/>
  <c r="I32"/>
  <c r="I33"/>
  <c r="I34"/>
  <c r="I35"/>
  <c r="I36"/>
  <c r="I37"/>
  <c r="I38"/>
  <c r="I39"/>
  <c r="I40"/>
  <c r="I41"/>
  <c r="J30"/>
  <c r="J34"/>
  <c r="J35"/>
  <c r="J37"/>
  <c r="J38"/>
  <c r="J26"/>
  <c r="J28"/>
  <c r="J29"/>
  <c r="J32"/>
  <c r="J33"/>
  <c r="J39"/>
  <c r="J40"/>
  <c r="J36"/>
  <c r="J27"/>
  <c r="J31"/>
  <c r="J41"/>
  <c r="K30"/>
  <c r="K29"/>
  <c r="K39"/>
  <c r="K35"/>
  <c r="K38"/>
  <c r="K36"/>
  <c r="K31"/>
  <c r="K32"/>
  <c r="K33"/>
  <c r="K34"/>
  <c r="K37"/>
  <c r="K40"/>
  <c r="K26"/>
  <c r="K41" s="1"/>
  <c r="K27"/>
  <c r="K28"/>
  <c r="L26"/>
  <c r="L27"/>
  <c r="L28"/>
  <c r="L29"/>
  <c r="L30"/>
  <c r="L31"/>
  <c r="L32"/>
  <c r="L33"/>
  <c r="L34"/>
  <c r="L35"/>
  <c r="L37"/>
  <c r="L38"/>
  <c r="L39"/>
  <c r="L40"/>
  <c r="L36"/>
  <c r="M26"/>
  <c r="M28"/>
  <c r="M29"/>
  <c r="M30"/>
  <c r="M31"/>
  <c r="M32"/>
  <c r="M33"/>
  <c r="M34"/>
  <c r="M35"/>
  <c r="M37"/>
  <c r="M38"/>
  <c r="M39"/>
  <c r="M40"/>
  <c r="M36"/>
  <c r="M27"/>
  <c r="N26"/>
  <c r="N28"/>
  <c r="N31"/>
  <c r="N32"/>
  <c r="N33"/>
  <c r="N34"/>
  <c r="N37"/>
  <c r="N40"/>
  <c r="N27"/>
  <c r="N29"/>
  <c r="N30"/>
  <c r="N35"/>
  <c r="N36"/>
  <c r="N38"/>
  <c r="N39"/>
  <c r="O26"/>
  <c r="O41" s="1"/>
  <c r="O27"/>
  <c r="O28"/>
  <c r="O29"/>
  <c r="O30"/>
  <c r="O31"/>
  <c r="O32"/>
  <c r="O33"/>
  <c r="O34"/>
  <c r="O35"/>
  <c r="O36"/>
  <c r="O37"/>
  <c r="O38"/>
  <c r="O39"/>
  <c r="O40"/>
  <c r="P26"/>
  <c r="P27"/>
  <c r="P28"/>
  <c r="P29"/>
  <c r="P30"/>
  <c r="P31"/>
  <c r="P32"/>
  <c r="P33"/>
  <c r="P34"/>
  <c r="P35"/>
  <c r="P36"/>
  <c r="P37"/>
  <c r="P38"/>
  <c r="P39"/>
  <c r="P40"/>
  <c r="Q26"/>
  <c r="Q41" s="1"/>
  <c r="Q27"/>
  <c r="Q28"/>
  <c r="Q29"/>
  <c r="Q30"/>
  <c r="Q31"/>
  <c r="Q32"/>
  <c r="Q33"/>
  <c r="Q34"/>
  <c r="Q35"/>
  <c r="Q36"/>
  <c r="Q37"/>
  <c r="Q38"/>
  <c r="Q39"/>
  <c r="Q40"/>
  <c r="R26"/>
  <c r="R27"/>
  <c r="R28"/>
  <c r="R29"/>
  <c r="R30"/>
  <c r="R31"/>
  <c r="R32"/>
  <c r="R33"/>
  <c r="R34"/>
  <c r="R35"/>
  <c r="R36"/>
  <c r="R37"/>
  <c r="R38"/>
  <c r="R39"/>
  <c r="R40"/>
  <c r="S36"/>
  <c r="S26"/>
  <c r="S27"/>
  <c r="S41" s="1"/>
  <c r="S28"/>
  <c r="S29"/>
  <c r="S30"/>
  <c r="S31"/>
  <c r="S32"/>
  <c r="S33"/>
  <c r="S34"/>
  <c r="S35"/>
  <c r="S37"/>
  <c r="S38"/>
  <c r="S39"/>
  <c r="S40"/>
  <c r="B30"/>
  <c r="T30" s="1"/>
  <c r="B29"/>
  <c r="T29" s="1"/>
  <c r="B39"/>
  <c r="T39" s="1"/>
  <c r="B35"/>
  <c r="T35" s="1"/>
  <c r="B38"/>
  <c r="T38" s="1"/>
  <c r="B36"/>
  <c r="T36" s="1"/>
  <c r="B26"/>
  <c r="T26" s="1"/>
  <c r="B27"/>
  <c r="T27" s="1"/>
  <c r="B28"/>
  <c r="T28" s="1"/>
  <c r="B33"/>
  <c r="T33" s="1"/>
  <c r="B34"/>
  <c r="T34" s="1"/>
  <c r="B37"/>
  <c r="T37" s="1"/>
  <c r="B31"/>
  <c r="T31" s="1"/>
  <c r="B32"/>
  <c r="T32" s="1"/>
  <c r="B40"/>
  <c r="T40" s="1"/>
  <c r="B41"/>
  <c r="D23"/>
  <c r="E23"/>
  <c r="F23"/>
  <c r="H23"/>
  <c r="J23"/>
  <c r="L23"/>
  <c r="O23"/>
  <c r="Q23"/>
  <c r="R23"/>
  <c r="S23"/>
  <c r="C50"/>
  <c r="D50"/>
  <c r="E50"/>
  <c r="F50"/>
  <c r="G50"/>
  <c r="H50"/>
  <c r="I50"/>
  <c r="J50"/>
  <c r="K50"/>
  <c r="L50"/>
  <c r="M50"/>
  <c r="N50"/>
  <c r="O50"/>
  <c r="P50"/>
  <c r="Q50"/>
  <c r="R50"/>
  <c r="S50"/>
  <c r="C52"/>
  <c r="D52"/>
  <c r="E52"/>
  <c r="F52"/>
  <c r="G52"/>
  <c r="H52"/>
  <c r="I52"/>
  <c r="J52"/>
  <c r="K52"/>
  <c r="L52"/>
  <c r="M52"/>
  <c r="N52"/>
  <c r="O52"/>
  <c r="P52"/>
  <c r="Q52"/>
  <c r="R52"/>
  <c r="S52"/>
  <c r="B50"/>
  <c r="B52"/>
  <c r="T25" i="17"/>
  <c r="T26"/>
  <c r="T27"/>
  <c r="T28"/>
  <c r="T29"/>
  <c r="T30"/>
  <c r="T31"/>
  <c r="T32"/>
  <c r="T33"/>
  <c r="T34"/>
  <c r="T35"/>
  <c r="T36"/>
  <c r="T37"/>
  <c r="T38"/>
  <c r="T39"/>
  <c r="T40"/>
  <c r="B41"/>
  <c r="T41" s="1"/>
  <c r="C41"/>
  <c r="D41"/>
  <c r="E41"/>
  <c r="F41"/>
  <c r="G41"/>
  <c r="H41"/>
  <c r="J41"/>
  <c r="K41"/>
  <c r="L41"/>
  <c r="M41"/>
  <c r="N41"/>
  <c r="O41"/>
  <c r="P41"/>
  <c r="Q41"/>
  <c r="R41"/>
  <c r="S41"/>
  <c r="T43"/>
  <c r="T44"/>
  <c r="T45"/>
  <c r="B46"/>
  <c r="C46"/>
  <c r="T46" s="1"/>
  <c r="D46"/>
  <c r="E46"/>
  <c r="F46"/>
  <c r="G46"/>
  <c r="H46"/>
  <c r="I46"/>
  <c r="J46"/>
  <c r="K46"/>
  <c r="L46"/>
  <c r="M46"/>
  <c r="N46"/>
  <c r="O46"/>
  <c r="P46"/>
  <c r="Q46"/>
  <c r="R46"/>
  <c r="S46"/>
  <c r="T48"/>
  <c r="T50"/>
  <c r="T52"/>
  <c r="T25" i="16"/>
  <c r="T26"/>
  <c r="T27"/>
  <c r="T28"/>
  <c r="T29"/>
  <c r="T30"/>
  <c r="T31"/>
  <c r="T32"/>
  <c r="T33"/>
  <c r="T34"/>
  <c r="T35"/>
  <c r="T36"/>
  <c r="T37"/>
  <c r="T38"/>
  <c r="T39"/>
  <c r="T40"/>
  <c r="B41"/>
  <c r="C41"/>
  <c r="D41"/>
  <c r="E41"/>
  <c r="F41"/>
  <c r="G41"/>
  <c r="H41"/>
  <c r="I41"/>
  <c r="K41"/>
  <c r="L41"/>
  <c r="M41"/>
  <c r="N41"/>
  <c r="O41"/>
  <c r="P41"/>
  <c r="Q41"/>
  <c r="R41"/>
  <c r="S41"/>
  <c r="T41"/>
  <c r="T43"/>
  <c r="T44"/>
  <c r="T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T48"/>
  <c r="T50"/>
  <c r="T52"/>
  <c r="T25" i="15"/>
  <c r="T26"/>
  <c r="T27"/>
  <c r="T28"/>
  <c r="T29"/>
  <c r="T30"/>
  <c r="T31"/>
  <c r="T32"/>
  <c r="T33"/>
  <c r="T34"/>
  <c r="T35"/>
  <c r="T36"/>
  <c r="T37"/>
  <c r="T38"/>
  <c r="T39"/>
  <c r="T40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T43"/>
  <c r="T44"/>
  <c r="T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T48"/>
  <c r="T50"/>
  <c r="T52"/>
  <c r="U4" i="14"/>
  <c r="U5"/>
  <c r="T5" i="13"/>
  <c r="T23" s="1"/>
  <c r="T6"/>
  <c r="T7"/>
  <c r="T8"/>
  <c r="T9"/>
  <c r="T10"/>
  <c r="T11"/>
  <c r="T12"/>
  <c r="T13"/>
  <c r="T14"/>
  <c r="T15"/>
  <c r="T16"/>
  <c r="T17"/>
  <c r="T18"/>
  <c r="T19"/>
  <c r="T20"/>
  <c r="T21"/>
  <c r="T22"/>
  <c r="T25"/>
  <c r="T26"/>
  <c r="T27"/>
  <c r="T28"/>
  <c r="T29"/>
  <c r="T30"/>
  <c r="T31"/>
  <c r="T32"/>
  <c r="T33"/>
  <c r="T34"/>
  <c r="T35"/>
  <c r="T36"/>
  <c r="T37"/>
  <c r="T38"/>
  <c r="T39"/>
  <c r="T40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T43"/>
  <c r="T44"/>
  <c r="T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T48"/>
  <c r="T50"/>
  <c r="T52"/>
  <c r="T5" i="12"/>
  <c r="T23" s="1"/>
  <c r="T6"/>
  <c r="T7"/>
  <c r="T8"/>
  <c r="T9"/>
  <c r="T10"/>
  <c r="T11"/>
  <c r="T12"/>
  <c r="T13"/>
  <c r="T14"/>
  <c r="T15"/>
  <c r="T16"/>
  <c r="T17"/>
  <c r="T18"/>
  <c r="T19"/>
  <c r="T20"/>
  <c r="T21"/>
  <c r="T22"/>
  <c r="T25"/>
  <c r="T26"/>
  <c r="T27"/>
  <c r="T28"/>
  <c r="T29"/>
  <c r="T30"/>
  <c r="T31"/>
  <c r="T32"/>
  <c r="T33"/>
  <c r="T34"/>
  <c r="T35"/>
  <c r="T36"/>
  <c r="T37"/>
  <c r="T38"/>
  <c r="T39"/>
  <c r="T40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T43"/>
  <c r="T44"/>
  <c r="T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T48"/>
  <c r="T50"/>
  <c r="T52"/>
  <c r="T5" i="11"/>
  <c r="T23" s="1"/>
  <c r="T6"/>
  <c r="T7"/>
  <c r="T8"/>
  <c r="T9"/>
  <c r="T10"/>
  <c r="T11"/>
  <c r="T12"/>
  <c r="T13"/>
  <c r="T14"/>
  <c r="T15"/>
  <c r="T16"/>
  <c r="T17"/>
  <c r="T18"/>
  <c r="T19"/>
  <c r="T20"/>
  <c r="T21"/>
  <c r="T22"/>
  <c r="T25"/>
  <c r="T26"/>
  <c r="T27"/>
  <c r="T28"/>
  <c r="T29"/>
  <c r="T30"/>
  <c r="T31"/>
  <c r="T32"/>
  <c r="T33"/>
  <c r="T34"/>
  <c r="T35"/>
  <c r="T36"/>
  <c r="T37"/>
  <c r="T38"/>
  <c r="T39"/>
  <c r="T40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T43"/>
  <c r="T44"/>
  <c r="T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T48"/>
  <c r="T50"/>
  <c r="T52"/>
  <c r="T5" i="10"/>
  <c r="T23" s="1"/>
  <c r="T6"/>
  <c r="T7"/>
  <c r="T8"/>
  <c r="T9"/>
  <c r="T10"/>
  <c r="T11"/>
  <c r="T12"/>
  <c r="T13"/>
  <c r="T14"/>
  <c r="T15"/>
  <c r="T16"/>
  <c r="T17"/>
  <c r="T18"/>
  <c r="T19"/>
  <c r="T20"/>
  <c r="T21"/>
  <c r="T22"/>
  <c r="T25"/>
  <c r="T26"/>
  <c r="T27"/>
  <c r="T28"/>
  <c r="T29"/>
  <c r="T30"/>
  <c r="T31"/>
  <c r="T32"/>
  <c r="T33"/>
  <c r="T34"/>
  <c r="T35"/>
  <c r="T36"/>
  <c r="T37"/>
  <c r="T38"/>
  <c r="T39"/>
  <c r="T40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T43"/>
  <c r="T44"/>
  <c r="T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T48"/>
  <c r="T50"/>
  <c r="T52"/>
  <c r="T5" i="9"/>
  <c r="T23" s="1"/>
  <c r="T6"/>
  <c r="T7"/>
  <c r="T8"/>
  <c r="T9"/>
  <c r="T10"/>
  <c r="T11"/>
  <c r="T12"/>
  <c r="T13"/>
  <c r="T14"/>
  <c r="T15"/>
  <c r="T16"/>
  <c r="T17"/>
  <c r="T18"/>
  <c r="T19"/>
  <c r="T20"/>
  <c r="T21"/>
  <c r="T22"/>
  <c r="T25"/>
  <c r="T26"/>
  <c r="T27"/>
  <c r="T28"/>
  <c r="T29"/>
  <c r="T30"/>
  <c r="T31"/>
  <c r="T32"/>
  <c r="T33"/>
  <c r="T34"/>
  <c r="T35"/>
  <c r="T36"/>
  <c r="T37"/>
  <c r="T38"/>
  <c r="T39"/>
  <c r="T40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T43"/>
  <c r="T44"/>
  <c r="T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T48"/>
  <c r="T50"/>
  <c r="T52"/>
  <c r="T5" i="8"/>
  <c r="T23" s="1"/>
  <c r="T6"/>
  <c r="T7"/>
  <c r="T8"/>
  <c r="T9"/>
  <c r="T10"/>
  <c r="T11"/>
  <c r="T12"/>
  <c r="T13"/>
  <c r="T14"/>
  <c r="T15"/>
  <c r="T16"/>
  <c r="T17"/>
  <c r="T18"/>
  <c r="T19"/>
  <c r="T20"/>
  <c r="T21"/>
  <c r="T22"/>
  <c r="T25"/>
  <c r="T26"/>
  <c r="T27"/>
  <c r="T28"/>
  <c r="T29"/>
  <c r="T30"/>
  <c r="T31"/>
  <c r="T32"/>
  <c r="T33"/>
  <c r="T34"/>
  <c r="T35"/>
  <c r="T36"/>
  <c r="T37"/>
  <c r="T38"/>
  <c r="T39"/>
  <c r="T40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T43"/>
  <c r="T44"/>
  <c r="T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T48"/>
  <c r="T50"/>
  <c r="T52"/>
  <c r="T5" i="7"/>
  <c r="T23" s="1"/>
  <c r="T6"/>
  <c r="T8"/>
  <c r="T9"/>
  <c r="T10"/>
  <c r="T11"/>
  <c r="T12"/>
  <c r="T13"/>
  <c r="T14"/>
  <c r="T15"/>
  <c r="T16"/>
  <c r="T17"/>
  <c r="T18"/>
  <c r="T19"/>
  <c r="T20"/>
  <c r="T21"/>
  <c r="T22"/>
  <c r="T25"/>
  <c r="T26"/>
  <c r="T27"/>
  <c r="T28"/>
  <c r="T29"/>
  <c r="T30"/>
  <c r="T31"/>
  <c r="T32"/>
  <c r="T33"/>
  <c r="T34"/>
  <c r="T35"/>
  <c r="T36"/>
  <c r="T37"/>
  <c r="T38"/>
  <c r="T39"/>
  <c r="T40"/>
  <c r="B41"/>
  <c r="C41"/>
  <c r="T41" s="1"/>
  <c r="D41"/>
  <c r="E41"/>
  <c r="F41"/>
  <c r="G41"/>
  <c r="H41"/>
  <c r="I41"/>
  <c r="J41"/>
  <c r="K41"/>
  <c r="L41"/>
  <c r="M41"/>
  <c r="N41"/>
  <c r="O41"/>
  <c r="P41"/>
  <c r="Q41"/>
  <c r="R41"/>
  <c r="S41"/>
  <c r="T43"/>
  <c r="T44"/>
  <c r="T45"/>
  <c r="B46"/>
  <c r="C46"/>
  <c r="T46" s="1"/>
  <c r="D46"/>
  <c r="E46"/>
  <c r="F46"/>
  <c r="G46"/>
  <c r="H46"/>
  <c r="I46"/>
  <c r="J46"/>
  <c r="K46"/>
  <c r="L46"/>
  <c r="M46"/>
  <c r="N46"/>
  <c r="O46"/>
  <c r="P46"/>
  <c r="Q46"/>
  <c r="R46"/>
  <c r="S46"/>
  <c r="T48"/>
  <c r="T50"/>
  <c r="T52"/>
  <c r="T10" i="2"/>
  <c r="T11"/>
  <c r="T12"/>
  <c r="T13"/>
  <c r="T14"/>
  <c r="T15"/>
  <c r="T16"/>
  <c r="T17"/>
  <c r="T18"/>
  <c r="T19"/>
  <c r="T20"/>
  <c r="T21"/>
  <c r="T22"/>
  <c r="T25"/>
  <c r="T26"/>
  <c r="G41"/>
  <c r="G46"/>
  <c r="F41"/>
  <c r="F46"/>
  <c r="E41"/>
  <c r="E46"/>
  <c r="D41"/>
  <c r="D46"/>
  <c r="C41"/>
  <c r="C46"/>
  <c r="B41"/>
  <c r="T41" s="1"/>
  <c r="B46"/>
  <c r="T52"/>
  <c r="T50"/>
  <c r="T48"/>
  <c r="H46"/>
  <c r="I46"/>
  <c r="T46" s="1"/>
  <c r="J46"/>
  <c r="K46"/>
  <c r="L46"/>
  <c r="M46"/>
  <c r="N46"/>
  <c r="O46"/>
  <c r="P46"/>
  <c r="Q46"/>
  <c r="R46"/>
  <c r="S46"/>
  <c r="T45"/>
  <c r="T44"/>
  <c r="T43"/>
  <c r="H41"/>
  <c r="I41"/>
  <c r="J41"/>
  <c r="K41"/>
  <c r="L41"/>
  <c r="M41"/>
  <c r="N41"/>
  <c r="O41"/>
  <c r="P41"/>
  <c r="Q41"/>
  <c r="R41"/>
  <c r="S41"/>
  <c r="T40"/>
  <c r="T39"/>
  <c r="T38"/>
  <c r="T37"/>
  <c r="T36"/>
  <c r="T35"/>
  <c r="T34"/>
  <c r="T33"/>
  <c r="T32"/>
  <c r="T31"/>
  <c r="T30"/>
  <c r="T29"/>
  <c r="T28"/>
  <c r="T27"/>
  <c r="T9"/>
  <c r="T8"/>
  <c r="T7"/>
  <c r="T6"/>
  <c r="T5"/>
  <c r="T23" s="1"/>
  <c r="J46" i="18" l="1"/>
  <c r="M23"/>
  <c r="R41"/>
  <c r="P41"/>
  <c r="N41"/>
  <c r="L41"/>
  <c r="B46"/>
  <c r="T50"/>
  <c r="M41"/>
  <c r="T41"/>
  <c r="T46"/>
  <c r="T52"/>
  <c r="T19"/>
  <c r="T13"/>
  <c r="T9"/>
  <c r="N23"/>
  <c r="P23"/>
  <c r="K23"/>
  <c r="T7"/>
  <c r="T48"/>
  <c r="T20"/>
  <c r="T12"/>
  <c r="T10"/>
  <c r="T15"/>
  <c r="T23"/>
  <c r="B23"/>
</calcChain>
</file>

<file path=xl/sharedStrings.xml><?xml version="1.0" encoding="utf-8"?>
<sst xmlns="http://schemas.openxmlformats.org/spreadsheetml/2006/main" count="393" uniqueCount="42">
  <si>
    <t xml:space="preserve">   ДНЗ</t>
  </si>
  <si>
    <t>ВСЬОГО</t>
  </si>
  <si>
    <t xml:space="preserve">    ЗОШ</t>
  </si>
  <si>
    <t xml:space="preserve">         МГ</t>
  </si>
  <si>
    <t>ДЮЦНВ</t>
  </si>
  <si>
    <t>СЮТ</t>
  </si>
  <si>
    <t>СЮН</t>
  </si>
  <si>
    <t>ШРМ</t>
  </si>
  <si>
    <t>УПК</t>
  </si>
  <si>
    <t>ДЮСШ</t>
  </si>
  <si>
    <t>2111Заробітна плата  державна субвенція</t>
  </si>
  <si>
    <t>2111  Заробітна плата</t>
  </si>
  <si>
    <t>2120 Нарахування на оплату праці</t>
  </si>
  <si>
    <t>2210 Предмети, матеріали, обладнання та інвентар</t>
  </si>
  <si>
    <t>2220 Медикаменти та перев’язувальні матеріали (хлорні таблетки</t>
  </si>
  <si>
    <t>2230 Продукти харчування</t>
  </si>
  <si>
    <t>2240   Оплата послуг (крім комунальних)(оплата послуг зв'язку, інтернет,вивіз сміття, дез.обробка, демонтаж,повірка,монтаж теплолічильників,поточні ремонти)</t>
  </si>
  <si>
    <t>2271   Оплата теплопостачання</t>
  </si>
  <si>
    <t>2272  Оплата водопостачання  та водовідведення</t>
  </si>
  <si>
    <t>2273  Оплата електроенергії</t>
  </si>
  <si>
    <t>2275  Оплата інших енергоносіїв(вугілля)</t>
  </si>
  <si>
    <t>2800     Інші поточні видатки(податки,пеня)</t>
  </si>
  <si>
    <t>3110 Придбання обладнання і предметів довгострокового користування</t>
  </si>
  <si>
    <t xml:space="preserve">3132  Капітальний ремонт </t>
  </si>
  <si>
    <t xml:space="preserve">3142   Реконструкція та реставрація  </t>
  </si>
  <si>
    <t>2274    Оплата природного газу</t>
  </si>
  <si>
    <t>2120 Нарахування на оплату праці  державна субвенція</t>
  </si>
  <si>
    <t>2250   Видатки на відрядження</t>
  </si>
  <si>
    <t>Видатки на утримання закладів освіти за січень   2018 р.</t>
  </si>
  <si>
    <t>Видатки на утримання закладів освіти за лютий   2018 р.</t>
  </si>
  <si>
    <t>Видатки на утримання закладів освіти за 2018 р.</t>
  </si>
  <si>
    <t>Видатки на утримання закладів освіти за березень   2018 р.</t>
  </si>
  <si>
    <t>Видатки на утримання закладів освіти за квітень   2018 р.</t>
  </si>
  <si>
    <t>Видатки на утримання закладів освіти за травень 2018 р.</t>
  </si>
  <si>
    <t>Видатки на утримання закладів освіти за червень  2018 р.</t>
  </si>
  <si>
    <t>Видатки на утримання закладів освіти за липень  2018 р.</t>
  </si>
  <si>
    <t>Видатки на утримання закладів освіти за серпень 2018 р.</t>
  </si>
  <si>
    <t>Видатки на утримання закладів освіти за вересень 2018 р.</t>
  </si>
  <si>
    <t>Видатки на утримання закладів освіти за жовтень 2018 р.</t>
  </si>
  <si>
    <t>Видатки на утримання закладів освіти за листопад   2018 р.</t>
  </si>
  <si>
    <t>Видатки на утримання закладів освіти за грудень 2018 р.</t>
  </si>
  <si>
    <t>2282 (надання освітніх послуг)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</si>
</sst>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87" formatCode="_(* #,##0.00_);_(* \(#,##0.00\);_(* &quot;-&quot;??_);_(@_)"/>
  </numFmts>
  <fonts count="7">
    <font>
      <sz val="10"/>
      <name val="Arial"/>
    </font>
    <font>
      <sz val="10"/>
      <name val="Arial"/>
    </font>
    <font>
      <b/>
      <sz val="10"/>
      <name val="Arial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3">
    <xf numFmtId="0" fontId="0" fillId="0" borderId="0" xfId="0"/>
    <xf numFmtId="187" fontId="1" fillId="0" borderId="1" xfId="1" applyFont="1" applyFill="1" applyBorder="1"/>
    <xf numFmtId="187" fontId="1" fillId="0" borderId="1" xfId="1" applyFont="1" applyFill="1" applyBorder="1" applyAlignment="1"/>
    <xf numFmtId="1" fontId="1" fillId="0" borderId="1" xfId="1" applyNumberFormat="1" applyFont="1" applyFill="1" applyBorder="1"/>
    <xf numFmtId="187" fontId="1" fillId="0" borderId="2" xfId="1" applyFont="1" applyFill="1" applyBorder="1"/>
    <xf numFmtId="187" fontId="2" fillId="0" borderId="1" xfId="1" applyFont="1" applyFill="1" applyBorder="1"/>
    <xf numFmtId="187" fontId="1" fillId="0" borderId="3" xfId="1" applyFont="1" applyFill="1" applyBorder="1"/>
    <xf numFmtId="43" fontId="0" fillId="0" borderId="0" xfId="0" applyNumberFormat="1"/>
    <xf numFmtId="187" fontId="0" fillId="0" borderId="0" xfId="0" applyNumberFormat="1"/>
    <xf numFmtId="2" fontId="0" fillId="0" borderId="1" xfId="0" applyNumberFormat="1" applyBorder="1"/>
    <xf numFmtId="0" fontId="4" fillId="0" borderId="0" xfId="0" applyFont="1"/>
    <xf numFmtId="187" fontId="1" fillId="0" borderId="0" xfId="1"/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distributed" wrapText="1"/>
    </xf>
    <xf numFmtId="2" fontId="1" fillId="0" borderId="2" xfId="1" applyNumberFormat="1" applyFont="1" applyFill="1" applyBorder="1"/>
    <xf numFmtId="2" fontId="2" fillId="0" borderId="1" xfId="1" applyNumberFormat="1" applyFont="1" applyFill="1" applyBorder="1"/>
    <xf numFmtId="2" fontId="0" fillId="0" borderId="0" xfId="1" applyNumberFormat="1" applyFont="1"/>
    <xf numFmtId="2" fontId="1" fillId="0" borderId="1" xfId="1" applyNumberFormat="1" applyFont="1" applyFill="1" applyBorder="1"/>
    <xf numFmtId="1" fontId="3" fillId="0" borderId="1" xfId="1" applyNumberFormat="1" applyFont="1" applyFill="1" applyBorder="1"/>
    <xf numFmtId="2" fontId="3" fillId="0" borderId="2" xfId="1" applyNumberFormat="1" applyFont="1" applyFill="1" applyBorder="1"/>
    <xf numFmtId="2" fontId="3" fillId="0" borderId="0" xfId="1" applyNumberFormat="1" applyFont="1"/>
    <xf numFmtId="0" fontId="3" fillId="0" borderId="0" xfId="0" applyFont="1"/>
    <xf numFmtId="187" fontId="3" fillId="0" borderId="1" xfId="1" applyFont="1" applyFill="1" applyBorder="1"/>
    <xf numFmtId="2" fontId="3" fillId="0" borderId="1" xfId="1" applyNumberFormat="1" applyFont="1" applyFill="1" applyBorder="1"/>
    <xf numFmtId="187" fontId="3" fillId="0" borderId="0" xfId="1" applyFont="1"/>
    <xf numFmtId="2" fontId="3" fillId="0" borderId="1" xfId="0" applyNumberFormat="1" applyFont="1" applyBorder="1"/>
    <xf numFmtId="187" fontId="6" fillId="0" borderId="4" xfId="1" applyFont="1" applyBorder="1"/>
    <xf numFmtId="187" fontId="6" fillId="0" borderId="1" xfId="1" applyFont="1" applyBorder="1"/>
    <xf numFmtId="187" fontId="6" fillId="0" borderId="4" xfId="1" applyFont="1" applyFill="1" applyBorder="1"/>
    <xf numFmtId="187" fontId="6" fillId="0" borderId="1" xfId="1" applyFont="1" applyFill="1" applyBorder="1"/>
    <xf numFmtId="187" fontId="1" fillId="0" borderId="4" xfId="1" applyFont="1" applyFill="1" applyBorder="1"/>
    <xf numFmtId="187" fontId="3" fillId="0" borderId="2" xfId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6"/>
  <sheetViews>
    <sheetView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J50" sqref="J50"/>
    </sheetView>
  </sheetViews>
  <sheetFormatPr defaultRowHeight="12.75"/>
  <cols>
    <col min="2" max="2" width="14.140625" customWidth="1"/>
    <col min="3" max="3" width="13.140625" customWidth="1"/>
    <col min="4" max="4" width="13.28515625" customWidth="1"/>
    <col min="5" max="5" width="11.140625" customWidth="1"/>
    <col min="6" max="6" width="11.7109375" hidden="1" customWidth="1"/>
    <col min="7" max="7" width="0" hidden="1" customWidth="1"/>
    <col min="8" max="8" width="11.5703125" customWidth="1"/>
    <col min="9" max="9" width="14.140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5" max="16" width="0" hidden="1" customWidth="1"/>
    <col min="17" max="17" width="12" hidden="1" customWidth="1"/>
    <col min="18" max="18" width="11.28515625" hidden="1" customWidth="1"/>
    <col min="19" max="19" width="0" hidden="1" customWidth="1"/>
    <col min="20" max="20" width="13.140625" customWidth="1"/>
  </cols>
  <sheetData>
    <row r="1" spans="1:20" ht="15.75">
      <c r="B1" s="10" t="s">
        <v>28</v>
      </c>
    </row>
    <row r="3" spans="1:20" ht="182.25" customHeight="1">
      <c r="A3" s="12"/>
      <c r="B3" s="13" t="s">
        <v>10</v>
      </c>
      <c r="C3" s="13" t="s">
        <v>11</v>
      </c>
      <c r="D3" s="13" t="s">
        <v>26</v>
      </c>
      <c r="E3" s="13" t="s">
        <v>12</v>
      </c>
      <c r="F3" s="13" t="s">
        <v>13</v>
      </c>
      <c r="G3" s="13" t="s">
        <v>14</v>
      </c>
      <c r="H3" s="13" t="s">
        <v>15</v>
      </c>
      <c r="I3" s="13" t="s">
        <v>16</v>
      </c>
      <c r="J3" s="13" t="s">
        <v>27</v>
      </c>
      <c r="K3" s="13" t="s">
        <v>17</v>
      </c>
      <c r="L3" s="13" t="s">
        <v>18</v>
      </c>
      <c r="M3" s="13" t="s">
        <v>19</v>
      </c>
      <c r="N3" s="13" t="s">
        <v>25</v>
      </c>
      <c r="O3" s="13" t="s">
        <v>20</v>
      </c>
      <c r="P3" s="13" t="s">
        <v>21</v>
      </c>
      <c r="Q3" s="13" t="s">
        <v>22</v>
      </c>
      <c r="R3" s="13" t="s">
        <v>23</v>
      </c>
      <c r="S3" s="13" t="s">
        <v>24</v>
      </c>
      <c r="T3" s="14"/>
    </row>
    <row r="4" spans="1:20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>
      <c r="A5" s="3">
        <v>1</v>
      </c>
      <c r="B5" s="4"/>
      <c r="C5" s="2">
        <v>201404.38</v>
      </c>
      <c r="D5" s="4"/>
      <c r="E5" s="4">
        <v>45677.96</v>
      </c>
      <c r="F5" s="4"/>
      <c r="G5" s="4"/>
      <c r="H5" s="4"/>
      <c r="I5" s="1">
        <v>61.81</v>
      </c>
      <c r="J5" s="4"/>
      <c r="K5" s="4">
        <v>74892.41</v>
      </c>
      <c r="L5" s="2">
        <v>4350.8500000000004</v>
      </c>
      <c r="M5" s="4">
        <v>12352.3</v>
      </c>
      <c r="N5" s="4"/>
      <c r="O5" s="4"/>
      <c r="P5" s="4"/>
      <c r="Q5" s="4"/>
      <c r="R5" s="4"/>
      <c r="S5" s="4"/>
      <c r="T5" s="5">
        <f t="shared" ref="T5:T41" si="0">SUM(B5:S5)</f>
        <v>338739.70999999996</v>
      </c>
    </row>
    <row r="6" spans="1:20">
      <c r="A6" s="3">
        <v>3</v>
      </c>
      <c r="B6" s="4"/>
      <c r="C6" s="4">
        <v>121814.28</v>
      </c>
      <c r="D6" s="4"/>
      <c r="E6" s="4">
        <v>26212.06</v>
      </c>
      <c r="F6" s="4"/>
      <c r="G6" s="4"/>
      <c r="H6" s="4"/>
      <c r="I6" s="1">
        <v>193.77</v>
      </c>
      <c r="J6" s="4"/>
      <c r="K6" s="4"/>
      <c r="L6" s="4">
        <v>920.08</v>
      </c>
      <c r="M6" s="4">
        <v>10580.65</v>
      </c>
      <c r="N6" s="4"/>
      <c r="O6" s="4"/>
      <c r="P6" s="4"/>
      <c r="Q6" s="4"/>
      <c r="R6" s="4"/>
      <c r="S6" s="4"/>
      <c r="T6" s="5">
        <f t="shared" si="0"/>
        <v>159720.83999999997</v>
      </c>
    </row>
    <row r="7" spans="1:20">
      <c r="A7" s="3">
        <v>4</v>
      </c>
      <c r="B7" s="4"/>
      <c r="C7" s="4">
        <v>114070.63</v>
      </c>
      <c r="D7" s="4"/>
      <c r="E7" s="4">
        <v>25969.759999999998</v>
      </c>
      <c r="F7" s="4"/>
      <c r="G7" s="4"/>
      <c r="H7" s="4"/>
      <c r="I7" s="1">
        <v>61.81</v>
      </c>
      <c r="J7" s="4"/>
      <c r="K7" s="4"/>
      <c r="L7" s="4">
        <v>2161.39</v>
      </c>
      <c r="M7" s="4">
        <v>12470.4</v>
      </c>
      <c r="N7" s="4">
        <v>6598.28</v>
      </c>
      <c r="O7" s="4"/>
      <c r="P7" s="4"/>
      <c r="Q7" s="4"/>
      <c r="R7" s="4"/>
      <c r="S7" s="4"/>
      <c r="T7" s="5">
        <f t="shared" si="0"/>
        <v>161332.27000000002</v>
      </c>
    </row>
    <row r="8" spans="1:20">
      <c r="A8" s="3">
        <v>5</v>
      </c>
      <c r="B8" s="4"/>
      <c r="C8" s="4">
        <v>275719.56</v>
      </c>
      <c r="D8" s="4"/>
      <c r="E8" s="4">
        <v>61219.29</v>
      </c>
      <c r="F8" s="4"/>
      <c r="G8" s="4"/>
      <c r="H8" s="4"/>
      <c r="I8" s="1">
        <v>195.48</v>
      </c>
      <c r="J8" s="4"/>
      <c r="K8" s="4">
        <v>181522.06</v>
      </c>
      <c r="L8" s="4">
        <v>3368.4</v>
      </c>
      <c r="M8" s="4">
        <v>16503.36</v>
      </c>
      <c r="N8" s="4"/>
      <c r="O8" s="4"/>
      <c r="P8" s="4"/>
      <c r="Q8" s="4"/>
      <c r="R8" s="4"/>
      <c r="S8" s="4"/>
      <c r="T8" s="5">
        <f t="shared" si="0"/>
        <v>538528.15</v>
      </c>
    </row>
    <row r="9" spans="1:20">
      <c r="A9" s="3">
        <v>6</v>
      </c>
      <c r="B9" s="4"/>
      <c r="C9" s="4">
        <v>153942</v>
      </c>
      <c r="D9" s="4"/>
      <c r="E9" s="4">
        <v>35053.160000000003</v>
      </c>
      <c r="F9" s="4"/>
      <c r="G9" s="4"/>
      <c r="H9" s="4"/>
      <c r="I9" s="1">
        <v>61.81</v>
      </c>
      <c r="J9" s="4"/>
      <c r="K9" s="4">
        <v>146307.71</v>
      </c>
      <c r="L9" s="4">
        <v>2189.46</v>
      </c>
      <c r="M9" s="4">
        <v>8858.2199999999993</v>
      </c>
      <c r="N9" s="4"/>
      <c r="O9" s="4"/>
      <c r="P9" s="4"/>
      <c r="Q9" s="4"/>
      <c r="R9" s="4"/>
      <c r="S9" s="4"/>
      <c r="T9" s="5">
        <f t="shared" si="0"/>
        <v>346412.36</v>
      </c>
    </row>
    <row r="10" spans="1:20">
      <c r="A10" s="3">
        <v>11</v>
      </c>
      <c r="B10" s="4"/>
      <c r="C10" s="4">
        <v>73790.58</v>
      </c>
      <c r="D10" s="4"/>
      <c r="E10" s="4">
        <v>17542.47</v>
      </c>
      <c r="F10" s="4"/>
      <c r="G10" s="4"/>
      <c r="H10" s="4">
        <v>4599.32</v>
      </c>
      <c r="I10" s="1">
        <v>195.47</v>
      </c>
      <c r="J10" s="4"/>
      <c r="K10" s="4">
        <v>26716.33</v>
      </c>
      <c r="L10" s="4">
        <v>207.76</v>
      </c>
      <c r="M10" s="4">
        <v>4756.37</v>
      </c>
      <c r="N10" s="4"/>
      <c r="O10" s="4"/>
      <c r="P10" s="4"/>
      <c r="Q10" s="4"/>
      <c r="R10" s="4"/>
      <c r="S10" s="4"/>
      <c r="T10" s="5">
        <f t="shared" si="0"/>
        <v>127808.29999999999</v>
      </c>
    </row>
    <row r="11" spans="1:20">
      <c r="A11" s="3">
        <v>12</v>
      </c>
      <c r="B11" s="4"/>
      <c r="C11" s="4">
        <v>142357.45000000001</v>
      </c>
      <c r="D11" s="4"/>
      <c r="E11" s="4">
        <v>30597.61</v>
      </c>
      <c r="F11" s="4"/>
      <c r="G11" s="4"/>
      <c r="H11" s="4"/>
      <c r="I11" s="1">
        <v>61.81</v>
      </c>
      <c r="J11" s="4"/>
      <c r="K11" s="4"/>
      <c r="L11" s="4">
        <v>1335.6</v>
      </c>
      <c r="M11" s="4">
        <v>12593.44</v>
      </c>
      <c r="N11" s="4">
        <v>35980.839999999997</v>
      </c>
      <c r="O11" s="4"/>
      <c r="P11" s="4"/>
      <c r="Q11" s="4"/>
      <c r="R11" s="4"/>
      <c r="S11" s="4"/>
      <c r="T11" s="5">
        <f t="shared" si="0"/>
        <v>222926.75</v>
      </c>
    </row>
    <row r="12" spans="1:20">
      <c r="A12" s="3">
        <v>13</v>
      </c>
      <c r="B12" s="4"/>
      <c r="C12" s="4">
        <v>120603.52</v>
      </c>
      <c r="D12" s="4"/>
      <c r="E12" s="4">
        <v>26944.68</v>
      </c>
      <c r="F12" s="4"/>
      <c r="G12" s="4"/>
      <c r="H12" s="4"/>
      <c r="I12" s="1">
        <v>193.48</v>
      </c>
      <c r="J12" s="4"/>
      <c r="K12" s="4"/>
      <c r="L12" s="4">
        <v>890.4</v>
      </c>
      <c r="M12" s="4">
        <v>8612.16</v>
      </c>
      <c r="N12" s="4">
        <v>13446.66</v>
      </c>
      <c r="O12" s="4"/>
      <c r="P12" s="4"/>
      <c r="Q12" s="4"/>
      <c r="R12" s="4"/>
      <c r="S12" s="4"/>
      <c r="T12" s="5">
        <f t="shared" si="0"/>
        <v>170690.90000000002</v>
      </c>
    </row>
    <row r="13" spans="1:20">
      <c r="A13" s="3">
        <v>14</v>
      </c>
      <c r="B13" s="4"/>
      <c r="C13" s="4">
        <v>81082.95</v>
      </c>
      <c r="D13" s="4"/>
      <c r="E13" s="4">
        <v>16430.36</v>
      </c>
      <c r="F13" s="4"/>
      <c r="G13" s="4"/>
      <c r="H13" s="4"/>
      <c r="I13" s="1">
        <v>61.81</v>
      </c>
      <c r="J13" s="4"/>
      <c r="K13" s="4"/>
      <c r="L13" s="4">
        <v>326.48</v>
      </c>
      <c r="M13" s="4">
        <v>4399.58</v>
      </c>
      <c r="N13" s="4"/>
      <c r="O13" s="4"/>
      <c r="P13" s="4"/>
      <c r="Q13" s="4"/>
      <c r="R13" s="4"/>
      <c r="S13" s="4"/>
      <c r="T13" s="5">
        <f t="shared" si="0"/>
        <v>102301.18</v>
      </c>
    </row>
    <row r="14" spans="1:20">
      <c r="A14" s="3">
        <v>16</v>
      </c>
      <c r="B14" s="4"/>
      <c r="C14" s="4">
        <v>127348.45</v>
      </c>
      <c r="D14" s="4"/>
      <c r="E14" s="4">
        <v>29048.75</v>
      </c>
      <c r="F14" s="4"/>
      <c r="G14" s="4"/>
      <c r="H14" s="4"/>
      <c r="I14" s="1">
        <v>156.12</v>
      </c>
      <c r="J14" s="4"/>
      <c r="K14" s="4">
        <v>50031.46</v>
      </c>
      <c r="L14" s="4">
        <v>1178.94</v>
      </c>
      <c r="M14" s="4">
        <v>9350.34</v>
      </c>
      <c r="N14" s="4"/>
      <c r="O14" s="4"/>
      <c r="P14" s="4"/>
      <c r="Q14" s="4"/>
      <c r="R14" s="4"/>
      <c r="S14" s="4"/>
      <c r="T14" s="5">
        <f t="shared" si="0"/>
        <v>217114.06</v>
      </c>
    </row>
    <row r="15" spans="1:20">
      <c r="A15" s="3">
        <v>21</v>
      </c>
      <c r="B15" s="4"/>
      <c r="C15" s="4">
        <v>256754.02</v>
      </c>
      <c r="D15" s="4"/>
      <c r="E15" s="4">
        <v>58176.02</v>
      </c>
      <c r="F15" s="4"/>
      <c r="G15" s="4"/>
      <c r="H15" s="4"/>
      <c r="I15" s="1">
        <v>61.81</v>
      </c>
      <c r="J15" s="4"/>
      <c r="K15" s="4">
        <v>125794.63</v>
      </c>
      <c r="L15" s="4">
        <v>5614</v>
      </c>
      <c r="M15" s="4">
        <v>17803.689999999999</v>
      </c>
      <c r="N15" s="4"/>
      <c r="O15" s="4"/>
      <c r="P15" s="4"/>
      <c r="Q15" s="4"/>
      <c r="R15" s="4"/>
      <c r="S15" s="4"/>
      <c r="T15" s="5">
        <f t="shared" si="0"/>
        <v>464204.17</v>
      </c>
    </row>
    <row r="16" spans="1:20">
      <c r="A16" s="3">
        <v>24</v>
      </c>
      <c r="B16" s="4"/>
      <c r="C16" s="4">
        <v>253165.49</v>
      </c>
      <c r="D16" s="4"/>
      <c r="E16" s="4">
        <v>55438.54</v>
      </c>
      <c r="F16" s="4"/>
      <c r="G16" s="4"/>
      <c r="H16" s="4"/>
      <c r="I16" s="1">
        <v>193.48</v>
      </c>
      <c r="J16" s="4"/>
      <c r="K16" s="4">
        <v>201276.2</v>
      </c>
      <c r="L16" s="4">
        <v>3845.59</v>
      </c>
      <c r="M16" s="4">
        <v>18343.580000000002</v>
      </c>
      <c r="N16" s="4"/>
      <c r="O16" s="4"/>
      <c r="P16" s="4"/>
      <c r="Q16" s="4"/>
      <c r="R16" s="4"/>
      <c r="S16" s="4"/>
      <c r="T16" s="5">
        <f t="shared" si="0"/>
        <v>532262.88</v>
      </c>
    </row>
    <row r="17" spans="1:20">
      <c r="A17" s="3">
        <v>25</v>
      </c>
      <c r="B17" s="4"/>
      <c r="C17" s="4">
        <v>198392.1</v>
      </c>
      <c r="D17" s="4"/>
      <c r="E17" s="4">
        <v>45222.59</v>
      </c>
      <c r="F17" s="4"/>
      <c r="G17" s="4"/>
      <c r="H17" s="4"/>
      <c r="I17" s="1">
        <v>61.81</v>
      </c>
      <c r="J17" s="4"/>
      <c r="K17" s="4"/>
      <c r="L17" s="4">
        <v>1068.48</v>
      </c>
      <c r="M17" s="4">
        <v>9114.1200000000008</v>
      </c>
      <c r="N17" s="4">
        <v>27453.1</v>
      </c>
      <c r="O17" s="4"/>
      <c r="P17" s="4"/>
      <c r="Q17" s="4"/>
      <c r="R17" s="4"/>
      <c r="S17" s="4"/>
      <c r="T17" s="5">
        <f t="shared" si="0"/>
        <v>281312.2</v>
      </c>
    </row>
    <row r="18" spans="1:20">
      <c r="A18" s="3">
        <v>30</v>
      </c>
      <c r="B18" s="4"/>
      <c r="C18" s="4">
        <v>164484.6</v>
      </c>
      <c r="D18" s="4"/>
      <c r="E18" s="4">
        <v>35190.57</v>
      </c>
      <c r="F18" s="4"/>
      <c r="G18" s="4"/>
      <c r="H18" s="4"/>
      <c r="I18" s="1">
        <v>195.48</v>
      </c>
      <c r="J18" s="4"/>
      <c r="K18" s="4">
        <v>85824.98</v>
      </c>
      <c r="L18" s="4">
        <v>3649.1</v>
      </c>
      <c r="M18" s="4">
        <v>9475.83</v>
      </c>
      <c r="N18" s="4"/>
      <c r="O18" s="4"/>
      <c r="P18" s="4"/>
      <c r="Q18" s="4"/>
      <c r="R18" s="4"/>
      <c r="S18" s="4"/>
      <c r="T18" s="5">
        <f t="shared" si="0"/>
        <v>298820.56</v>
      </c>
    </row>
    <row r="19" spans="1:20">
      <c r="A19" s="3">
        <v>31</v>
      </c>
      <c r="B19" s="4"/>
      <c r="C19" s="4">
        <v>163777.45000000001</v>
      </c>
      <c r="D19" s="4"/>
      <c r="E19" s="4">
        <v>36001.68</v>
      </c>
      <c r="F19" s="4"/>
      <c r="G19" s="4"/>
      <c r="H19" s="4"/>
      <c r="I19" s="1">
        <v>194.78</v>
      </c>
      <c r="J19" s="4"/>
      <c r="K19" s="4">
        <v>124732.13</v>
      </c>
      <c r="L19" s="4">
        <v>2385.9499999999998</v>
      </c>
      <c r="M19" s="4">
        <v>14377.38</v>
      </c>
      <c r="N19" s="4"/>
      <c r="O19" s="4"/>
      <c r="P19" s="4"/>
      <c r="Q19" s="4"/>
      <c r="R19" s="4"/>
      <c r="S19" s="4"/>
      <c r="T19" s="5">
        <f t="shared" si="0"/>
        <v>341469.37000000005</v>
      </c>
    </row>
    <row r="20" spans="1:20">
      <c r="A20" s="3">
        <v>32</v>
      </c>
      <c r="B20" s="4"/>
      <c r="C20" s="4">
        <v>135901.47</v>
      </c>
      <c r="D20" s="4"/>
      <c r="E20" s="4">
        <v>30526.880000000001</v>
      </c>
      <c r="F20" s="4"/>
      <c r="G20" s="4"/>
      <c r="H20" s="4"/>
      <c r="I20" s="1">
        <v>195.48</v>
      </c>
      <c r="J20" s="4"/>
      <c r="K20" s="4">
        <v>113264.3</v>
      </c>
      <c r="L20" s="4">
        <v>2863.14</v>
      </c>
      <c r="M20" s="4">
        <v>5265.72</v>
      </c>
      <c r="N20" s="4"/>
      <c r="O20" s="4"/>
      <c r="P20" s="4"/>
      <c r="Q20" s="4"/>
      <c r="R20" s="4"/>
      <c r="S20" s="4"/>
      <c r="T20" s="5">
        <f t="shared" si="0"/>
        <v>288016.99</v>
      </c>
    </row>
    <row r="21" spans="1:20">
      <c r="A21" s="3">
        <v>33</v>
      </c>
      <c r="B21" s="4"/>
      <c r="C21" s="4">
        <v>126725.35</v>
      </c>
      <c r="D21" s="4"/>
      <c r="E21" s="4">
        <v>24916.41</v>
      </c>
      <c r="F21" s="4"/>
      <c r="G21" s="4"/>
      <c r="H21" s="4"/>
      <c r="I21" s="1">
        <v>193.48</v>
      </c>
      <c r="J21" s="4"/>
      <c r="K21" s="4"/>
      <c r="L21" s="4">
        <v>1319.29</v>
      </c>
      <c r="M21" s="4">
        <v>10334.59</v>
      </c>
      <c r="N21" s="4">
        <v>41983.59</v>
      </c>
      <c r="O21" s="4"/>
      <c r="P21" s="4"/>
      <c r="Q21" s="4"/>
      <c r="R21" s="4"/>
      <c r="S21" s="4"/>
      <c r="T21" s="5">
        <f t="shared" si="0"/>
        <v>205472.71000000002</v>
      </c>
    </row>
    <row r="22" spans="1:20">
      <c r="A22" s="3">
        <v>34</v>
      </c>
      <c r="B22" s="4"/>
      <c r="C22" s="4">
        <v>217969.69</v>
      </c>
      <c r="D22" s="4"/>
      <c r="E22" s="4">
        <v>49435.3</v>
      </c>
      <c r="F22" s="4"/>
      <c r="G22" s="4"/>
      <c r="H22" s="4"/>
      <c r="I22" s="1">
        <v>195.48</v>
      </c>
      <c r="J22" s="4"/>
      <c r="K22" s="4">
        <v>205508.23</v>
      </c>
      <c r="L22" s="4">
        <v>3564.89</v>
      </c>
      <c r="M22" s="4">
        <v>20570.75</v>
      </c>
      <c r="N22" s="4"/>
      <c r="O22" s="4"/>
      <c r="P22" s="4"/>
      <c r="Q22" s="4"/>
      <c r="R22" s="4"/>
      <c r="S22" s="4"/>
      <c r="T22" s="5">
        <f t="shared" si="0"/>
        <v>497244.33999999997</v>
      </c>
    </row>
    <row r="23" spans="1:20" s="22" customFormat="1">
      <c r="A23" s="19" t="s">
        <v>1</v>
      </c>
      <c r="B23" s="23">
        <f>SUM(B5:B22)</f>
        <v>0</v>
      </c>
      <c r="C23" s="23">
        <f t="shared" ref="C23:T23" si="1">SUM(C5:C22)</f>
        <v>2929303.9700000007</v>
      </c>
      <c r="D23" s="23">
        <f t="shared" si="1"/>
        <v>0</v>
      </c>
      <c r="E23" s="23">
        <f t="shared" si="1"/>
        <v>649604.09000000008</v>
      </c>
      <c r="F23" s="23">
        <f t="shared" si="1"/>
        <v>0</v>
      </c>
      <c r="G23" s="23">
        <f t="shared" si="1"/>
        <v>0</v>
      </c>
      <c r="H23" s="23">
        <f t="shared" si="1"/>
        <v>4599.32</v>
      </c>
      <c r="I23" s="23">
        <f t="shared" si="1"/>
        <v>2535.1699999999996</v>
      </c>
      <c r="J23" s="23">
        <f t="shared" si="1"/>
        <v>0</v>
      </c>
      <c r="K23" s="23">
        <f t="shared" si="1"/>
        <v>1335870.44</v>
      </c>
      <c r="L23" s="23">
        <f t="shared" si="1"/>
        <v>41239.799999999996</v>
      </c>
      <c r="M23" s="23">
        <f t="shared" si="1"/>
        <v>205762.48</v>
      </c>
      <c r="N23" s="23">
        <f t="shared" si="1"/>
        <v>125462.47</v>
      </c>
      <c r="O23" s="23">
        <f t="shared" si="1"/>
        <v>0</v>
      </c>
      <c r="P23" s="23">
        <f t="shared" si="1"/>
        <v>0</v>
      </c>
      <c r="Q23" s="23">
        <f t="shared" si="1"/>
        <v>0</v>
      </c>
      <c r="R23" s="23">
        <f t="shared" si="1"/>
        <v>0</v>
      </c>
      <c r="S23" s="23">
        <f t="shared" si="1"/>
        <v>0</v>
      </c>
      <c r="T23" s="23">
        <f t="shared" si="1"/>
        <v>5294377.74</v>
      </c>
    </row>
    <row r="24" spans="1:20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"/>
    </row>
    <row r="25" spans="1:20">
      <c r="A25" s="3" t="s">
        <v>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5">
        <f t="shared" si="0"/>
        <v>0</v>
      </c>
    </row>
    <row r="26" spans="1:20">
      <c r="A26" s="3">
        <v>1</v>
      </c>
      <c r="B26" s="1">
        <v>339155.84</v>
      </c>
      <c r="C26" s="1">
        <v>77936.72</v>
      </c>
      <c r="D26" s="1">
        <v>74855.520000000004</v>
      </c>
      <c r="E26" s="1">
        <v>18310.07</v>
      </c>
      <c r="F26" s="1"/>
      <c r="G26" s="1"/>
      <c r="H26" s="1">
        <v>3145.55</v>
      </c>
      <c r="I26" s="6">
        <v>69.62</v>
      </c>
      <c r="J26" s="1"/>
      <c r="K26" s="1"/>
      <c r="L26" s="1">
        <v>682.64</v>
      </c>
      <c r="M26" s="1">
        <v>19733.5</v>
      </c>
      <c r="N26" s="1">
        <v>59979.97</v>
      </c>
      <c r="O26" s="1"/>
      <c r="P26" s="1"/>
      <c r="Q26" s="1"/>
      <c r="R26" s="1"/>
      <c r="S26" s="1"/>
      <c r="T26" s="5">
        <f t="shared" si="0"/>
        <v>593869.43000000005</v>
      </c>
    </row>
    <row r="27" spans="1:20">
      <c r="A27" s="3">
        <v>2</v>
      </c>
      <c r="B27" s="1">
        <v>48890.74</v>
      </c>
      <c r="C27" s="1">
        <v>4671.47</v>
      </c>
      <c r="D27" s="1">
        <v>10755.97</v>
      </c>
      <c r="E27" s="1">
        <v>1027.73</v>
      </c>
      <c r="F27" s="1"/>
      <c r="G27" s="1"/>
      <c r="H27" s="1">
        <v>1390.01</v>
      </c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5">
        <f t="shared" si="0"/>
        <v>66735.92</v>
      </c>
    </row>
    <row r="28" spans="1:20">
      <c r="A28" s="3">
        <v>3</v>
      </c>
      <c r="B28" s="1">
        <v>116811</v>
      </c>
      <c r="C28" s="1">
        <v>48529.2</v>
      </c>
      <c r="D28" s="1">
        <v>25314.34</v>
      </c>
      <c r="E28" s="1">
        <v>10364.73</v>
      </c>
      <c r="F28" s="1"/>
      <c r="G28" s="1"/>
      <c r="H28" s="1">
        <v>1509.27</v>
      </c>
      <c r="I28" s="6">
        <v>69.62</v>
      </c>
      <c r="J28" s="1"/>
      <c r="K28" s="1"/>
      <c r="L28" s="1">
        <v>756.84</v>
      </c>
      <c r="M28" s="1">
        <v>12303.08</v>
      </c>
      <c r="N28" s="1">
        <v>31776.52</v>
      </c>
      <c r="O28" s="1"/>
      <c r="P28" s="1"/>
      <c r="Q28" s="1"/>
      <c r="R28" s="1"/>
      <c r="S28" s="1"/>
      <c r="T28" s="5">
        <f t="shared" si="0"/>
        <v>247434.59999999998</v>
      </c>
    </row>
    <row r="29" spans="1:20">
      <c r="A29" s="3">
        <v>4</v>
      </c>
      <c r="B29" s="1">
        <v>452320.06</v>
      </c>
      <c r="C29" s="1">
        <v>106871.63</v>
      </c>
      <c r="D29" s="1">
        <v>103896.41</v>
      </c>
      <c r="E29" s="1">
        <v>23412.639999999999</v>
      </c>
      <c r="F29" s="1"/>
      <c r="G29" s="1"/>
      <c r="H29" s="1">
        <v>6992.16</v>
      </c>
      <c r="I29" s="6">
        <v>69.62</v>
      </c>
      <c r="J29" s="1"/>
      <c r="K29" s="1">
        <v>147066.64000000001</v>
      </c>
      <c r="L29" s="1">
        <v>2245.6</v>
      </c>
      <c r="M29" s="1">
        <v>15474.61</v>
      </c>
      <c r="N29" s="1"/>
      <c r="O29" s="1"/>
      <c r="P29" s="1"/>
      <c r="Q29" s="1"/>
      <c r="R29" s="1"/>
      <c r="S29" s="1"/>
      <c r="T29" s="5">
        <f t="shared" si="0"/>
        <v>858349.37</v>
      </c>
    </row>
    <row r="30" spans="1:20">
      <c r="A30" s="3">
        <v>5</v>
      </c>
      <c r="B30" s="1">
        <v>382100.96</v>
      </c>
      <c r="C30" s="1">
        <v>103366.1</v>
      </c>
      <c r="D30" s="1">
        <v>85134.73</v>
      </c>
      <c r="E30" s="1">
        <v>22740.560000000001</v>
      </c>
      <c r="F30" s="1"/>
      <c r="G30" s="1"/>
      <c r="H30" s="1">
        <v>4487.2700000000004</v>
      </c>
      <c r="I30" s="6">
        <v>69.62</v>
      </c>
      <c r="J30" s="1">
        <v>940</v>
      </c>
      <c r="K30" s="1">
        <v>171208.6</v>
      </c>
      <c r="L30" s="1">
        <v>2554.37</v>
      </c>
      <c r="M30" s="1">
        <v>10600.34</v>
      </c>
      <c r="N30" s="1"/>
      <c r="O30" s="1"/>
      <c r="P30" s="1"/>
      <c r="Q30" s="1"/>
      <c r="R30" s="9"/>
      <c r="S30" s="9"/>
      <c r="T30" s="5">
        <f t="shared" si="0"/>
        <v>783202.55</v>
      </c>
    </row>
    <row r="31" spans="1:20">
      <c r="A31" s="3">
        <v>6</v>
      </c>
      <c r="B31" s="1">
        <v>122774.45</v>
      </c>
      <c r="C31" s="1">
        <v>42097.07</v>
      </c>
      <c r="D31" s="1">
        <v>27368.25</v>
      </c>
      <c r="E31" s="1">
        <v>9761.4699999999993</v>
      </c>
      <c r="F31" s="1"/>
      <c r="G31" s="1"/>
      <c r="H31" s="1">
        <v>2581.73</v>
      </c>
      <c r="I31" s="6">
        <v>69.62</v>
      </c>
      <c r="J31" s="1"/>
      <c r="K31" s="1"/>
      <c r="L31" s="1">
        <v>742</v>
      </c>
      <c r="M31" s="1">
        <v>8685.98</v>
      </c>
      <c r="N31" s="1">
        <v>36612.080000000002</v>
      </c>
      <c r="O31" s="1"/>
      <c r="P31" s="1"/>
      <c r="Q31" s="1"/>
      <c r="R31" s="1"/>
      <c r="S31" s="1"/>
      <c r="T31" s="5">
        <f t="shared" si="0"/>
        <v>250692.65000000002</v>
      </c>
    </row>
    <row r="32" spans="1:20">
      <c r="A32" s="3">
        <v>7</v>
      </c>
      <c r="B32" s="1">
        <v>112009.29</v>
      </c>
      <c r="C32" s="1">
        <v>38650.36</v>
      </c>
      <c r="D32" s="1">
        <v>25971.42</v>
      </c>
      <c r="E32" s="1">
        <v>9096.85</v>
      </c>
      <c r="F32" s="1"/>
      <c r="G32" s="1"/>
      <c r="H32" s="1">
        <v>1548.15</v>
      </c>
      <c r="I32" s="6">
        <v>69.62</v>
      </c>
      <c r="J32" s="1"/>
      <c r="K32" s="1"/>
      <c r="L32" s="1">
        <v>192.92</v>
      </c>
      <c r="M32" s="1">
        <v>4685.01</v>
      </c>
      <c r="N32" s="1">
        <v>42436.18</v>
      </c>
      <c r="O32" s="1"/>
      <c r="P32" s="1"/>
      <c r="Q32" s="1"/>
      <c r="R32" s="1"/>
      <c r="S32" s="1"/>
      <c r="T32" s="5">
        <f t="shared" si="0"/>
        <v>234659.80000000002</v>
      </c>
    </row>
    <row r="33" spans="1:21">
      <c r="A33" s="3">
        <v>8</v>
      </c>
      <c r="B33" s="1">
        <v>119405.84</v>
      </c>
      <c r="C33" s="1">
        <v>41279.35</v>
      </c>
      <c r="D33" s="1">
        <v>26013.21</v>
      </c>
      <c r="E33" s="1">
        <v>9107.44</v>
      </c>
      <c r="F33" s="1"/>
      <c r="G33" s="1"/>
      <c r="H33" s="1">
        <v>1187.72</v>
      </c>
      <c r="I33" s="6">
        <v>69.62</v>
      </c>
      <c r="J33" s="1"/>
      <c r="K33" s="1"/>
      <c r="L33" s="1">
        <v>222.6</v>
      </c>
      <c r="M33" s="1">
        <v>10206.64</v>
      </c>
      <c r="N33" s="1">
        <v>1345.86</v>
      </c>
      <c r="O33" s="1"/>
      <c r="P33" s="1"/>
      <c r="Q33" s="1"/>
      <c r="R33" s="1"/>
      <c r="S33" s="1"/>
      <c r="T33" s="5">
        <f t="shared" si="0"/>
        <v>208838.27999999997</v>
      </c>
    </row>
    <row r="34" spans="1:21">
      <c r="A34" s="3">
        <v>9</v>
      </c>
      <c r="B34" s="1">
        <v>226499.12</v>
      </c>
      <c r="C34" s="1">
        <v>83185.38</v>
      </c>
      <c r="D34" s="1">
        <v>50008.97</v>
      </c>
      <c r="E34" s="1">
        <v>19151.189999999999</v>
      </c>
      <c r="F34" s="1"/>
      <c r="G34" s="1"/>
      <c r="H34" s="1">
        <v>2736.92</v>
      </c>
      <c r="I34" s="6">
        <v>69.62</v>
      </c>
      <c r="J34" s="1">
        <v>340</v>
      </c>
      <c r="K34" s="1"/>
      <c r="L34" s="1">
        <v>2273.67</v>
      </c>
      <c r="M34" s="1">
        <v>8562.9500000000007</v>
      </c>
      <c r="N34" s="1">
        <v>128213.73</v>
      </c>
      <c r="O34" s="1"/>
      <c r="P34" s="1"/>
      <c r="Q34" s="1"/>
      <c r="R34" s="1"/>
      <c r="S34" s="1"/>
      <c r="T34" s="5">
        <f t="shared" si="0"/>
        <v>521041.54999999993</v>
      </c>
    </row>
    <row r="35" spans="1:21">
      <c r="A35" s="3">
        <v>11</v>
      </c>
      <c r="B35" s="1">
        <v>125277.62</v>
      </c>
      <c r="C35" s="1">
        <v>47016.43</v>
      </c>
      <c r="D35" s="1">
        <v>27585.64</v>
      </c>
      <c r="E35" s="1">
        <v>11794.28</v>
      </c>
      <c r="F35" s="1"/>
      <c r="G35" s="1"/>
      <c r="H35" s="1">
        <v>1395.51</v>
      </c>
      <c r="I35" s="6">
        <v>69.62</v>
      </c>
      <c r="J35" s="1">
        <v>1600</v>
      </c>
      <c r="K35" s="1">
        <v>46925.17</v>
      </c>
      <c r="L35" s="1">
        <v>898.24</v>
      </c>
      <c r="M35" s="1">
        <v>4546.3999999999996</v>
      </c>
      <c r="N35" s="1"/>
      <c r="O35" s="1"/>
      <c r="P35" s="1"/>
      <c r="Q35" s="1"/>
      <c r="R35" s="9"/>
      <c r="S35" s="1"/>
      <c r="T35" s="5">
        <f t="shared" si="0"/>
        <v>267108.91000000003</v>
      </c>
    </row>
    <row r="36" spans="1:21">
      <c r="A36" s="3" t="s">
        <v>3</v>
      </c>
      <c r="B36" s="1">
        <v>304246.01</v>
      </c>
      <c r="C36" s="1">
        <v>60080.65</v>
      </c>
      <c r="D36" s="1">
        <v>67440.33</v>
      </c>
      <c r="E36" s="1">
        <v>14142.91</v>
      </c>
      <c r="F36" s="1"/>
      <c r="G36" s="1"/>
      <c r="H36" s="1">
        <v>2688</v>
      </c>
      <c r="I36" s="6">
        <v>69.64</v>
      </c>
      <c r="J36" s="1"/>
      <c r="K36" s="1">
        <v>93850.33</v>
      </c>
      <c r="L36" s="1">
        <v>1796.48</v>
      </c>
      <c r="M36" s="1">
        <v>8968.1299999999992</v>
      </c>
      <c r="N36" s="1"/>
      <c r="O36" s="1"/>
      <c r="P36" s="1"/>
      <c r="Q36" s="1"/>
      <c r="R36" s="1"/>
      <c r="S36" s="1"/>
      <c r="T36" s="5">
        <f t="shared" si="0"/>
        <v>553282.48</v>
      </c>
    </row>
    <row r="37" spans="1:21">
      <c r="A37" s="3">
        <v>12</v>
      </c>
      <c r="B37" s="1">
        <v>276812.77</v>
      </c>
      <c r="C37" s="1">
        <v>86497.07</v>
      </c>
      <c r="D37" s="1">
        <v>57690.94</v>
      </c>
      <c r="E37" s="1">
        <v>19497.689999999999</v>
      </c>
      <c r="F37" s="1"/>
      <c r="G37" s="1"/>
      <c r="H37" s="1">
        <v>2929.79</v>
      </c>
      <c r="I37" s="6">
        <v>69.62</v>
      </c>
      <c r="J37" s="1">
        <v>340</v>
      </c>
      <c r="K37" s="1"/>
      <c r="L37" s="1">
        <v>1409.8</v>
      </c>
      <c r="M37" s="1">
        <v>11712.53</v>
      </c>
      <c r="N37" s="1">
        <v>101022.65</v>
      </c>
      <c r="O37" s="1"/>
      <c r="P37" s="1"/>
      <c r="Q37" s="1"/>
      <c r="R37" s="1"/>
      <c r="S37" s="1"/>
      <c r="T37" s="5">
        <f t="shared" si="0"/>
        <v>557982.86</v>
      </c>
    </row>
    <row r="38" spans="1:21">
      <c r="A38" s="3">
        <v>15</v>
      </c>
      <c r="B38" s="1">
        <v>468311.6</v>
      </c>
      <c r="C38" s="1">
        <v>102501.25</v>
      </c>
      <c r="D38" s="1">
        <v>104603.33</v>
      </c>
      <c r="E38" s="1">
        <v>23588.26</v>
      </c>
      <c r="F38" s="1"/>
      <c r="G38" s="1"/>
      <c r="H38" s="1">
        <v>7249.72</v>
      </c>
      <c r="I38" s="6">
        <v>69.62</v>
      </c>
      <c r="J38" s="1">
        <v>340</v>
      </c>
      <c r="K38" s="1">
        <v>100949.66</v>
      </c>
      <c r="L38" s="1">
        <v>3143.84</v>
      </c>
      <c r="M38" s="1">
        <v>15909.76</v>
      </c>
      <c r="N38" s="1"/>
      <c r="O38" s="1"/>
      <c r="P38" s="1"/>
      <c r="Q38" s="1"/>
      <c r="R38" s="1"/>
      <c r="S38" s="1"/>
      <c r="T38" s="5">
        <f t="shared" si="0"/>
        <v>826667.03999999992</v>
      </c>
    </row>
    <row r="39" spans="1:21">
      <c r="A39" s="3">
        <v>16</v>
      </c>
      <c r="B39" s="1">
        <v>384492.48</v>
      </c>
      <c r="C39" s="1">
        <v>89451.58</v>
      </c>
      <c r="D39" s="1">
        <v>85293.56</v>
      </c>
      <c r="E39" s="1">
        <v>19035.13</v>
      </c>
      <c r="F39" s="1"/>
      <c r="G39" s="1"/>
      <c r="H39" s="1">
        <v>5341.17</v>
      </c>
      <c r="I39" s="6">
        <v>69.62</v>
      </c>
      <c r="J39" s="1"/>
      <c r="K39" s="1">
        <v>99649.5</v>
      </c>
      <c r="L39" s="1">
        <v>1796.48</v>
      </c>
      <c r="M39" s="1">
        <v>6397.6</v>
      </c>
      <c r="N39" s="1"/>
      <c r="O39" s="1"/>
      <c r="P39" s="1"/>
      <c r="Q39" s="1"/>
      <c r="R39" s="1"/>
      <c r="S39" s="1"/>
      <c r="T39" s="5">
        <f t="shared" si="0"/>
        <v>691527.12</v>
      </c>
    </row>
    <row r="40" spans="1:21">
      <c r="A40" s="3">
        <v>17</v>
      </c>
      <c r="B40" s="1">
        <v>224140.63</v>
      </c>
      <c r="C40" s="1">
        <v>59329.47</v>
      </c>
      <c r="D40" s="1">
        <v>50297.71</v>
      </c>
      <c r="E40" s="1">
        <v>13961.4</v>
      </c>
      <c r="F40" s="1"/>
      <c r="G40" s="1"/>
      <c r="H40" s="1">
        <v>3107.39</v>
      </c>
      <c r="I40" s="6">
        <v>69.62</v>
      </c>
      <c r="J40" s="1"/>
      <c r="K40" s="1"/>
      <c r="L40" s="1">
        <v>860.72</v>
      </c>
      <c r="M40" s="1">
        <v>6683.03</v>
      </c>
      <c r="N40" s="1">
        <v>78464.66</v>
      </c>
      <c r="O40" s="1"/>
      <c r="P40" s="1"/>
      <c r="Q40" s="1"/>
      <c r="R40" s="1"/>
      <c r="S40" s="1"/>
      <c r="T40" s="5">
        <f t="shared" si="0"/>
        <v>436914.63</v>
      </c>
    </row>
    <row r="41" spans="1:21" s="22" customFormat="1">
      <c r="A41" s="23" t="s">
        <v>1</v>
      </c>
      <c r="B41" s="23">
        <f t="shared" ref="B41:S41" si="2">SUM(B26:B40)</f>
        <v>3703248.4100000006</v>
      </c>
      <c r="C41" s="23">
        <f t="shared" si="2"/>
        <v>991463.7300000001</v>
      </c>
      <c r="D41" s="23">
        <f t="shared" si="2"/>
        <v>822230.32999999984</v>
      </c>
      <c r="E41" s="23">
        <f t="shared" si="2"/>
        <v>224992.35000000003</v>
      </c>
      <c r="F41" s="23">
        <f t="shared" si="2"/>
        <v>0</v>
      </c>
      <c r="G41" s="23">
        <f t="shared" si="2"/>
        <v>0</v>
      </c>
      <c r="H41" s="23">
        <f t="shared" si="2"/>
        <v>48290.36</v>
      </c>
      <c r="I41" s="23">
        <f>SUM(I26:I40)</f>
        <v>974.7</v>
      </c>
      <c r="J41" s="23">
        <f t="shared" si="2"/>
        <v>3560</v>
      </c>
      <c r="K41" s="23">
        <f t="shared" si="2"/>
        <v>659649.9</v>
      </c>
      <c r="L41" s="23">
        <f t="shared" si="2"/>
        <v>19576.2</v>
      </c>
      <c r="M41" s="23">
        <f t="shared" si="2"/>
        <v>144469.56</v>
      </c>
      <c r="N41" s="23">
        <f t="shared" si="2"/>
        <v>479851.65</v>
      </c>
      <c r="O41" s="23">
        <f t="shared" si="2"/>
        <v>0</v>
      </c>
      <c r="P41" s="23">
        <f t="shared" si="2"/>
        <v>0</v>
      </c>
      <c r="Q41" s="23">
        <f t="shared" si="2"/>
        <v>0</v>
      </c>
      <c r="R41" s="23">
        <f t="shared" si="2"/>
        <v>0</v>
      </c>
      <c r="S41" s="23">
        <f t="shared" si="2"/>
        <v>0</v>
      </c>
      <c r="T41" s="23">
        <f t="shared" si="0"/>
        <v>7098307.1900000013</v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"/>
    </row>
    <row r="43" spans="1:21">
      <c r="A43" s="1" t="s">
        <v>4</v>
      </c>
      <c r="B43" s="1"/>
      <c r="C43" s="1">
        <v>107828.57</v>
      </c>
      <c r="D43" s="1"/>
      <c r="E43" s="1">
        <v>25125.66</v>
      </c>
      <c r="F43" s="1"/>
      <c r="G43" s="1"/>
      <c r="H43" s="1"/>
      <c r="I43" s="1">
        <v>63.48</v>
      </c>
      <c r="J43" s="1"/>
      <c r="K43" s="1">
        <v>66242.600000000006</v>
      </c>
      <c r="L43" s="1">
        <v>14.84</v>
      </c>
      <c r="M43" s="1">
        <v>1008.85</v>
      </c>
      <c r="N43" s="1"/>
      <c r="O43" s="1"/>
      <c r="P43" s="1"/>
      <c r="Q43" s="1"/>
      <c r="R43" s="1"/>
      <c r="S43" s="1"/>
      <c r="T43" s="5">
        <f>SUM(B43:S43)</f>
        <v>200284.00000000003</v>
      </c>
    </row>
    <row r="44" spans="1:21">
      <c r="A44" s="1" t="s">
        <v>5</v>
      </c>
      <c r="B44" s="1"/>
      <c r="C44" s="1">
        <v>54702.93</v>
      </c>
      <c r="D44" s="1"/>
      <c r="E44" s="1">
        <v>12313.94</v>
      </c>
      <c r="F44" s="1"/>
      <c r="G44" s="1"/>
      <c r="H44" s="1"/>
      <c r="I44" s="1">
        <v>63.48</v>
      </c>
      <c r="J44" s="1"/>
      <c r="K44" s="1">
        <v>51553.31</v>
      </c>
      <c r="L44" s="1"/>
      <c r="M44" s="1"/>
      <c r="N44" s="1"/>
      <c r="O44" s="1"/>
      <c r="P44" s="1"/>
      <c r="Q44" s="1"/>
      <c r="R44" s="1"/>
      <c r="S44" s="1"/>
      <c r="T44" s="5">
        <f>SUM(B44:S44)</f>
        <v>118633.65999999999</v>
      </c>
    </row>
    <row r="45" spans="1:21">
      <c r="A45" s="1" t="s">
        <v>6</v>
      </c>
      <c r="B45" s="1"/>
      <c r="C45" s="1">
        <v>101367.93</v>
      </c>
      <c r="D45" s="1"/>
      <c r="E45" s="1">
        <v>22226.61</v>
      </c>
      <c r="F45" s="1"/>
      <c r="G45" s="1"/>
      <c r="H45" s="1"/>
      <c r="I45" s="1">
        <v>63.48</v>
      </c>
      <c r="J45" s="1">
        <v>340</v>
      </c>
      <c r="K45" s="1"/>
      <c r="L45" s="1"/>
      <c r="M45" s="1">
        <v>1254.9100000000001</v>
      </c>
      <c r="N45" s="1"/>
      <c r="O45" s="1"/>
      <c r="P45" s="1"/>
      <c r="Q45" s="1"/>
      <c r="R45" s="1"/>
      <c r="S45" s="1"/>
      <c r="T45" s="5">
        <f>SUM(B45:S45)</f>
        <v>125252.93</v>
      </c>
    </row>
    <row r="46" spans="1:21" s="22" customFormat="1">
      <c r="A46" s="23" t="s">
        <v>1</v>
      </c>
      <c r="B46" s="23">
        <f t="shared" ref="B46:S46" si="3">SUM(B43:B45)</f>
        <v>0</v>
      </c>
      <c r="C46" s="23">
        <f t="shared" si="3"/>
        <v>263899.43</v>
      </c>
      <c r="D46" s="23">
        <f t="shared" si="3"/>
        <v>0</v>
      </c>
      <c r="E46" s="23">
        <f t="shared" si="3"/>
        <v>59666.21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190.44</v>
      </c>
      <c r="J46" s="23">
        <f t="shared" si="3"/>
        <v>340</v>
      </c>
      <c r="K46" s="23">
        <f t="shared" si="3"/>
        <v>117795.91</v>
      </c>
      <c r="L46" s="23">
        <f t="shared" si="3"/>
        <v>14.84</v>
      </c>
      <c r="M46" s="23">
        <f t="shared" si="3"/>
        <v>2263.7600000000002</v>
      </c>
      <c r="N46" s="23">
        <f t="shared" si="3"/>
        <v>0</v>
      </c>
      <c r="O46" s="23">
        <f t="shared" si="3"/>
        <v>0</v>
      </c>
      <c r="P46" s="23">
        <f t="shared" si="3"/>
        <v>0</v>
      </c>
      <c r="Q46" s="23">
        <f t="shared" si="3"/>
        <v>0</v>
      </c>
      <c r="R46" s="23">
        <f t="shared" si="3"/>
        <v>0</v>
      </c>
      <c r="S46" s="23">
        <f t="shared" si="3"/>
        <v>0</v>
      </c>
      <c r="T46" s="23">
        <f>SUM(B46:S46)</f>
        <v>444170.59</v>
      </c>
      <c r="U46" s="25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"/>
    </row>
    <row r="48" spans="1:21" s="22" customFormat="1">
      <c r="A48" s="23" t="s">
        <v>7</v>
      </c>
      <c r="B48" s="23">
        <v>61788.81</v>
      </c>
      <c r="C48" s="23">
        <v>30382.06</v>
      </c>
      <c r="D48" s="23">
        <v>13593.54</v>
      </c>
      <c r="E48" s="23">
        <v>8770.2199999999993</v>
      </c>
      <c r="F48" s="23"/>
      <c r="G48" s="23"/>
      <c r="H48" s="23"/>
      <c r="I48" s="23">
        <v>185.81</v>
      </c>
      <c r="J48" s="23"/>
      <c r="K48" s="23"/>
      <c r="L48" s="23">
        <v>84.21</v>
      </c>
      <c r="M48" s="23">
        <v>615.15</v>
      </c>
      <c r="N48" s="23"/>
      <c r="O48" s="23"/>
      <c r="P48" s="23"/>
      <c r="Q48" s="23"/>
      <c r="R48" s="23"/>
      <c r="S48" s="23"/>
      <c r="T48" s="23">
        <f>SUM(B48:S48)</f>
        <v>115419.8</v>
      </c>
      <c r="U48" s="25"/>
    </row>
    <row r="49" spans="1:20" s="22" customForma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s="22" customFormat="1">
      <c r="A50" s="23" t="s">
        <v>8</v>
      </c>
      <c r="B50" s="23"/>
      <c r="C50" s="23">
        <v>78167.64</v>
      </c>
      <c r="D50" s="23"/>
      <c r="E50" s="23">
        <v>16448.3</v>
      </c>
      <c r="F50" s="23"/>
      <c r="G50" s="23"/>
      <c r="H50" s="23"/>
      <c r="I50" s="23">
        <v>185.81</v>
      </c>
      <c r="J50" s="23"/>
      <c r="K50" s="23">
        <v>27441.31</v>
      </c>
      <c r="L50" s="23"/>
      <c r="M50" s="23"/>
      <c r="N50" s="23"/>
      <c r="O50" s="23"/>
      <c r="P50" s="23"/>
      <c r="Q50" s="23"/>
      <c r="R50" s="23"/>
      <c r="S50" s="23"/>
      <c r="T50" s="23">
        <f>SUM(B50:S50)</f>
        <v>122243.06</v>
      </c>
    </row>
    <row r="51" spans="1:20" s="22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s="22" customFormat="1">
      <c r="A52" s="23" t="s">
        <v>9</v>
      </c>
      <c r="B52" s="23"/>
      <c r="C52" s="23">
        <v>138055.49</v>
      </c>
      <c r="D52" s="23"/>
      <c r="E52" s="23">
        <v>30885.72</v>
      </c>
      <c r="F52" s="23"/>
      <c r="G52" s="23"/>
      <c r="H52" s="23"/>
      <c r="I52" s="23">
        <v>267.62</v>
      </c>
      <c r="J52" s="23">
        <v>340</v>
      </c>
      <c r="K52" s="23">
        <v>124694.18</v>
      </c>
      <c r="L52" s="23">
        <v>617.54</v>
      </c>
      <c r="M52" s="23">
        <v>5573.3</v>
      </c>
      <c r="N52" s="23"/>
      <c r="O52" s="23"/>
      <c r="P52" s="23"/>
      <c r="Q52" s="26"/>
      <c r="R52" s="23"/>
      <c r="S52" s="23"/>
      <c r="T52" s="23">
        <f>SUM(B52:S52)</f>
        <v>300433.84999999998</v>
      </c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5"/>
    </row>
    <row r="54" spans="1:20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B55" s="7"/>
      <c r="D55" s="7"/>
    </row>
    <row r="56" spans="1:20">
      <c r="B56" s="8"/>
      <c r="D56" s="7"/>
    </row>
  </sheetData>
  <phoneticPr fontId="5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56"/>
  <sheetViews>
    <sheetView topLeftCell="B1" workbookViewId="0">
      <selection activeCell="L7" sqref="L7"/>
    </sheetView>
  </sheetViews>
  <sheetFormatPr defaultRowHeight="12.75"/>
  <cols>
    <col min="2" max="2" width="14.140625" customWidth="1"/>
    <col min="3" max="3" width="11" customWidth="1"/>
    <col min="4" max="4" width="12" customWidth="1"/>
    <col min="5" max="5" width="11.140625" customWidth="1"/>
    <col min="6" max="6" width="11.7109375" customWidth="1"/>
    <col min="8" max="8" width="11.5703125" customWidth="1"/>
    <col min="9" max="9" width="14.140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7" max="17" width="12" customWidth="1"/>
    <col min="18" max="18" width="11.28515625" customWidth="1"/>
    <col min="20" max="20" width="13.140625" customWidth="1"/>
  </cols>
  <sheetData>
    <row r="1" spans="1:20" ht="15.75">
      <c r="B1" s="10" t="s">
        <v>38</v>
      </c>
    </row>
    <row r="3" spans="1:20" ht="182.25" customHeight="1">
      <c r="A3" s="12"/>
      <c r="B3" s="13" t="s">
        <v>10</v>
      </c>
      <c r="C3" s="13" t="s">
        <v>11</v>
      </c>
      <c r="D3" s="13" t="s">
        <v>26</v>
      </c>
      <c r="E3" s="13" t="s">
        <v>12</v>
      </c>
      <c r="F3" s="13" t="s">
        <v>13</v>
      </c>
      <c r="G3" s="13" t="s">
        <v>14</v>
      </c>
      <c r="H3" s="13" t="s">
        <v>15</v>
      </c>
      <c r="I3" s="13" t="s">
        <v>16</v>
      </c>
      <c r="J3" s="13" t="s">
        <v>27</v>
      </c>
      <c r="K3" s="13" t="s">
        <v>17</v>
      </c>
      <c r="L3" s="13" t="s">
        <v>18</v>
      </c>
      <c r="M3" s="13" t="s">
        <v>19</v>
      </c>
      <c r="N3" s="13" t="s">
        <v>25</v>
      </c>
      <c r="O3" s="13" t="s">
        <v>20</v>
      </c>
      <c r="P3" s="13" t="s">
        <v>21</v>
      </c>
      <c r="Q3" s="13" t="s">
        <v>22</v>
      </c>
      <c r="R3" s="13" t="s">
        <v>23</v>
      </c>
      <c r="S3" s="13" t="s">
        <v>24</v>
      </c>
      <c r="T3" s="14"/>
    </row>
    <row r="4" spans="1:20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>
      <c r="A5" s="3">
        <v>1</v>
      </c>
      <c r="B5" s="4"/>
      <c r="C5" s="2"/>
      <c r="D5" s="4"/>
      <c r="E5" s="4"/>
      <c r="F5" s="4"/>
      <c r="G5" s="4"/>
      <c r="H5" s="4"/>
      <c r="I5" s="4"/>
      <c r="J5" s="4"/>
      <c r="K5" s="4"/>
      <c r="L5" s="2"/>
      <c r="M5" s="4"/>
      <c r="N5" s="4"/>
      <c r="O5" s="4"/>
      <c r="P5" s="4"/>
      <c r="Q5" s="4"/>
      <c r="R5" s="4"/>
      <c r="S5" s="4"/>
      <c r="T5" s="5">
        <f t="shared" ref="T5:T41" si="0">SUM(B5:S5)</f>
        <v>0</v>
      </c>
    </row>
    <row r="6" spans="1:20">
      <c r="A6" s="3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>
        <f t="shared" si="0"/>
        <v>0</v>
      </c>
    </row>
    <row r="7" spans="1:20">
      <c r="A7" s="3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5">
        <f t="shared" si="0"/>
        <v>0</v>
      </c>
    </row>
    <row r="8" spans="1:20">
      <c r="A8" s="3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>
        <f t="shared" si="0"/>
        <v>0</v>
      </c>
    </row>
    <row r="9" spans="1:20">
      <c r="A9" s="3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5">
        <f t="shared" si="0"/>
        <v>0</v>
      </c>
    </row>
    <row r="10" spans="1:20">
      <c r="A10" s="3">
        <v>11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5">
        <f t="shared" si="0"/>
        <v>0</v>
      </c>
    </row>
    <row r="11" spans="1:20">
      <c r="A11" s="3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>
        <f t="shared" si="0"/>
        <v>0</v>
      </c>
    </row>
    <row r="12" spans="1:20">
      <c r="A12" s="3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>
        <f t="shared" si="0"/>
        <v>0</v>
      </c>
    </row>
    <row r="13" spans="1:20">
      <c r="A13" s="3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5">
        <f t="shared" si="0"/>
        <v>0</v>
      </c>
    </row>
    <row r="14" spans="1:20">
      <c r="A14" s="3">
        <v>16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5">
        <f t="shared" si="0"/>
        <v>0</v>
      </c>
    </row>
    <row r="15" spans="1:20">
      <c r="A15" s="3">
        <v>21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5">
        <f t="shared" si="0"/>
        <v>0</v>
      </c>
    </row>
    <row r="16" spans="1:20">
      <c r="A16" s="3">
        <v>24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5">
        <f t="shared" si="0"/>
        <v>0</v>
      </c>
    </row>
    <row r="17" spans="1:20">
      <c r="A17" s="3">
        <v>25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5">
        <f t="shared" si="0"/>
        <v>0</v>
      </c>
    </row>
    <row r="18" spans="1:20">
      <c r="A18" s="3">
        <v>30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5">
        <f t="shared" si="0"/>
        <v>0</v>
      </c>
    </row>
    <row r="19" spans="1:20">
      <c r="A19" s="3">
        <v>31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5">
        <f t="shared" si="0"/>
        <v>0</v>
      </c>
    </row>
    <row r="20" spans="1:20">
      <c r="A20" s="3">
        <v>32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5">
        <f t="shared" si="0"/>
        <v>0</v>
      </c>
    </row>
    <row r="21" spans="1:20">
      <c r="A21" s="3">
        <v>33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5">
        <f t="shared" si="0"/>
        <v>0</v>
      </c>
    </row>
    <row r="22" spans="1:20">
      <c r="A22" s="3">
        <v>34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>
        <f t="shared" si="0"/>
        <v>0</v>
      </c>
    </row>
    <row r="23" spans="1:20" s="22" customFormat="1">
      <c r="A23" s="19" t="s">
        <v>1</v>
      </c>
      <c r="B23" s="23">
        <f>SUM(B5:B22)</f>
        <v>0</v>
      </c>
      <c r="C23" s="23">
        <f t="shared" ref="C23:T23" si="1">SUM(C5:C22)</f>
        <v>0</v>
      </c>
      <c r="D23" s="23">
        <f t="shared" si="1"/>
        <v>0</v>
      </c>
      <c r="E23" s="23">
        <f t="shared" si="1"/>
        <v>0</v>
      </c>
      <c r="F23" s="23">
        <f t="shared" si="1"/>
        <v>0</v>
      </c>
      <c r="G23" s="23">
        <f t="shared" si="1"/>
        <v>0</v>
      </c>
      <c r="H23" s="23">
        <f t="shared" si="1"/>
        <v>0</v>
      </c>
      <c r="I23" s="23">
        <f t="shared" si="1"/>
        <v>0</v>
      </c>
      <c r="J23" s="23">
        <f t="shared" si="1"/>
        <v>0</v>
      </c>
      <c r="K23" s="23">
        <f t="shared" si="1"/>
        <v>0</v>
      </c>
      <c r="L23" s="23">
        <f t="shared" si="1"/>
        <v>0</v>
      </c>
      <c r="M23" s="23">
        <f t="shared" si="1"/>
        <v>0</v>
      </c>
      <c r="N23" s="23">
        <f t="shared" si="1"/>
        <v>0</v>
      </c>
      <c r="O23" s="23">
        <f t="shared" si="1"/>
        <v>0</v>
      </c>
      <c r="P23" s="23">
        <f t="shared" si="1"/>
        <v>0</v>
      </c>
      <c r="Q23" s="23">
        <f t="shared" si="1"/>
        <v>0</v>
      </c>
      <c r="R23" s="23">
        <f t="shared" si="1"/>
        <v>0</v>
      </c>
      <c r="S23" s="23">
        <f t="shared" si="1"/>
        <v>0</v>
      </c>
      <c r="T23" s="23">
        <f t="shared" si="1"/>
        <v>0</v>
      </c>
    </row>
    <row r="24" spans="1:20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"/>
    </row>
    <row r="25" spans="1:20">
      <c r="A25" s="3" t="s">
        <v>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5">
        <f t="shared" si="0"/>
        <v>0</v>
      </c>
    </row>
    <row r="26" spans="1:20">
      <c r="A26" s="3">
        <v>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5">
        <f t="shared" si="0"/>
        <v>0</v>
      </c>
    </row>
    <row r="27" spans="1:20">
      <c r="A27" s="3">
        <v>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5">
        <f t="shared" si="0"/>
        <v>0</v>
      </c>
    </row>
    <row r="28" spans="1:20">
      <c r="A28" s="3">
        <v>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5">
        <f t="shared" si="0"/>
        <v>0</v>
      </c>
    </row>
    <row r="29" spans="1:20">
      <c r="A29" s="3">
        <v>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5">
        <f t="shared" si="0"/>
        <v>0</v>
      </c>
    </row>
    <row r="30" spans="1:20">
      <c r="A30" s="3">
        <v>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9"/>
      <c r="S30" s="9"/>
      <c r="T30" s="5">
        <f t="shared" si="0"/>
        <v>0</v>
      </c>
    </row>
    <row r="31" spans="1:20">
      <c r="A31" s="3">
        <v>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5">
        <f t="shared" si="0"/>
        <v>0</v>
      </c>
    </row>
    <row r="32" spans="1:20">
      <c r="A32" s="3">
        <v>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5">
        <f t="shared" si="0"/>
        <v>0</v>
      </c>
    </row>
    <row r="33" spans="1:21">
      <c r="A33" s="3">
        <v>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5">
        <f t="shared" si="0"/>
        <v>0</v>
      </c>
    </row>
    <row r="34" spans="1:21">
      <c r="A34" s="3">
        <v>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5">
        <f t="shared" si="0"/>
        <v>0</v>
      </c>
    </row>
    <row r="35" spans="1:21">
      <c r="A35" s="3">
        <v>11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9"/>
      <c r="S35" s="1"/>
      <c r="T35" s="5">
        <f t="shared" si="0"/>
        <v>0</v>
      </c>
    </row>
    <row r="36" spans="1:21">
      <c r="A36" s="3" t="s">
        <v>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5">
        <f t="shared" si="0"/>
        <v>0</v>
      </c>
    </row>
    <row r="37" spans="1:21">
      <c r="A37" s="3">
        <v>12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5">
        <f t="shared" si="0"/>
        <v>0</v>
      </c>
    </row>
    <row r="38" spans="1:21">
      <c r="A38" s="3">
        <v>15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5">
        <f t="shared" si="0"/>
        <v>0</v>
      </c>
    </row>
    <row r="39" spans="1:21">
      <c r="A39" s="3">
        <v>16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5">
        <f t="shared" si="0"/>
        <v>0</v>
      </c>
    </row>
    <row r="40" spans="1:21">
      <c r="A40" s="3">
        <v>17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5">
        <f t="shared" si="0"/>
        <v>0</v>
      </c>
    </row>
    <row r="41" spans="1:21" s="22" customFormat="1">
      <c r="A41" s="23" t="s">
        <v>1</v>
      </c>
      <c r="B41" s="23">
        <f t="shared" ref="B41:S41" si="2">SUM(B26:B40)</f>
        <v>0</v>
      </c>
      <c r="C41" s="23">
        <f t="shared" si="2"/>
        <v>0</v>
      </c>
      <c r="D41" s="23">
        <f t="shared" si="2"/>
        <v>0</v>
      </c>
      <c r="E41" s="23">
        <f t="shared" si="2"/>
        <v>0</v>
      </c>
      <c r="F41" s="23">
        <f t="shared" si="2"/>
        <v>0</v>
      </c>
      <c r="G41" s="23">
        <f t="shared" si="2"/>
        <v>0</v>
      </c>
      <c r="H41" s="23">
        <f t="shared" si="2"/>
        <v>0</v>
      </c>
      <c r="I41" s="23">
        <f t="shared" si="2"/>
        <v>0</v>
      </c>
      <c r="J41" s="23">
        <f t="shared" si="2"/>
        <v>0</v>
      </c>
      <c r="K41" s="23">
        <f t="shared" si="2"/>
        <v>0</v>
      </c>
      <c r="L41" s="23">
        <f t="shared" si="2"/>
        <v>0</v>
      </c>
      <c r="M41" s="23">
        <f t="shared" si="2"/>
        <v>0</v>
      </c>
      <c r="N41" s="23">
        <f t="shared" si="2"/>
        <v>0</v>
      </c>
      <c r="O41" s="23">
        <f t="shared" si="2"/>
        <v>0</v>
      </c>
      <c r="P41" s="23">
        <f t="shared" si="2"/>
        <v>0</v>
      </c>
      <c r="Q41" s="23">
        <f t="shared" si="2"/>
        <v>0</v>
      </c>
      <c r="R41" s="23">
        <f t="shared" si="2"/>
        <v>0</v>
      </c>
      <c r="S41" s="23">
        <f t="shared" si="2"/>
        <v>0</v>
      </c>
      <c r="T41" s="23">
        <f t="shared" si="0"/>
        <v>0</v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"/>
    </row>
    <row r="43" spans="1:21">
      <c r="A43" s="1" t="s">
        <v>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5">
        <f>SUM(B43:S43)</f>
        <v>0</v>
      </c>
    </row>
    <row r="44" spans="1:21">
      <c r="A44" s="1" t="s">
        <v>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5">
        <f>SUM(B44:S44)</f>
        <v>0</v>
      </c>
    </row>
    <row r="45" spans="1:21">
      <c r="A45" s="1" t="s">
        <v>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5">
        <f>SUM(B45:S45)</f>
        <v>0</v>
      </c>
    </row>
    <row r="46" spans="1:21" s="22" customFormat="1">
      <c r="A46" s="23" t="s">
        <v>1</v>
      </c>
      <c r="B46" s="23">
        <f t="shared" ref="B46:S46" si="3">SUM(B43:B45)</f>
        <v>0</v>
      </c>
      <c r="C46" s="23">
        <f t="shared" si="3"/>
        <v>0</v>
      </c>
      <c r="D46" s="23">
        <f t="shared" si="3"/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3">
        <f t="shared" si="3"/>
        <v>0</v>
      </c>
      <c r="M46" s="23">
        <f t="shared" si="3"/>
        <v>0</v>
      </c>
      <c r="N46" s="23">
        <f t="shared" si="3"/>
        <v>0</v>
      </c>
      <c r="O46" s="23">
        <f t="shared" si="3"/>
        <v>0</v>
      </c>
      <c r="P46" s="23">
        <f t="shared" si="3"/>
        <v>0</v>
      </c>
      <c r="Q46" s="23">
        <f t="shared" si="3"/>
        <v>0</v>
      </c>
      <c r="R46" s="23">
        <f t="shared" si="3"/>
        <v>0</v>
      </c>
      <c r="S46" s="23">
        <f t="shared" si="3"/>
        <v>0</v>
      </c>
      <c r="T46" s="23">
        <f>SUM(B46:S46)</f>
        <v>0</v>
      </c>
      <c r="U46" s="25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"/>
    </row>
    <row r="48" spans="1:21" s="22" customFormat="1">
      <c r="A48" s="23" t="s">
        <v>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>
        <f>SUM(B48:S48)</f>
        <v>0</v>
      </c>
      <c r="U48" s="25"/>
    </row>
    <row r="49" spans="1:20" s="22" customForma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s="22" customFormat="1">
      <c r="A50" s="23" t="s">
        <v>8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>
        <f>SUM(B50:S50)</f>
        <v>0</v>
      </c>
    </row>
    <row r="51" spans="1:20" s="22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s="22" customFormat="1">
      <c r="A52" s="23" t="s">
        <v>9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6"/>
      <c r="R52" s="23"/>
      <c r="S52" s="23"/>
      <c r="T52" s="23">
        <f>SUM(B52:S52)</f>
        <v>0</v>
      </c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5"/>
    </row>
    <row r="54" spans="1:20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B55" s="7"/>
      <c r="D55" s="7"/>
    </row>
    <row r="56" spans="1:20">
      <c r="B56" s="8"/>
      <c r="D56" s="7"/>
    </row>
  </sheetData>
  <phoneticPr fontId="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56"/>
  <sheetViews>
    <sheetView topLeftCell="D1" workbookViewId="0">
      <selection activeCell="N8" sqref="N8"/>
    </sheetView>
  </sheetViews>
  <sheetFormatPr defaultRowHeight="12.75"/>
  <cols>
    <col min="2" max="2" width="14.140625" customWidth="1"/>
    <col min="3" max="3" width="11" customWidth="1"/>
    <col min="4" max="4" width="12" customWidth="1"/>
    <col min="5" max="5" width="11.140625" customWidth="1"/>
    <col min="6" max="6" width="11.7109375" customWidth="1"/>
    <col min="8" max="8" width="11.5703125" customWidth="1"/>
    <col min="9" max="9" width="14.140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7" max="17" width="12" customWidth="1"/>
    <col min="18" max="18" width="11.28515625" customWidth="1"/>
    <col min="20" max="20" width="13.140625" customWidth="1"/>
  </cols>
  <sheetData>
    <row r="1" spans="1:20" ht="15.75">
      <c r="B1" s="10" t="s">
        <v>39</v>
      </c>
    </row>
    <row r="3" spans="1:20" ht="182.25" customHeight="1">
      <c r="A3" s="12"/>
      <c r="B3" s="13" t="s">
        <v>10</v>
      </c>
      <c r="C3" s="13" t="s">
        <v>11</v>
      </c>
      <c r="D3" s="13" t="s">
        <v>26</v>
      </c>
      <c r="E3" s="13" t="s">
        <v>12</v>
      </c>
      <c r="F3" s="13" t="s">
        <v>13</v>
      </c>
      <c r="G3" s="13" t="s">
        <v>14</v>
      </c>
      <c r="H3" s="13" t="s">
        <v>15</v>
      </c>
      <c r="I3" s="13" t="s">
        <v>16</v>
      </c>
      <c r="J3" s="13" t="s">
        <v>27</v>
      </c>
      <c r="K3" s="13" t="s">
        <v>17</v>
      </c>
      <c r="L3" s="13" t="s">
        <v>18</v>
      </c>
      <c r="M3" s="13" t="s">
        <v>19</v>
      </c>
      <c r="N3" s="13" t="s">
        <v>25</v>
      </c>
      <c r="O3" s="13" t="s">
        <v>20</v>
      </c>
      <c r="P3" s="13" t="s">
        <v>21</v>
      </c>
      <c r="Q3" s="13" t="s">
        <v>22</v>
      </c>
      <c r="R3" s="13" t="s">
        <v>23</v>
      </c>
      <c r="S3" s="13" t="s">
        <v>24</v>
      </c>
      <c r="T3" s="14"/>
    </row>
    <row r="4" spans="1:20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>
      <c r="A5" s="3">
        <v>1</v>
      </c>
      <c r="B5" s="4"/>
      <c r="C5" s="2"/>
      <c r="D5" s="4"/>
      <c r="E5" s="4"/>
      <c r="F5" s="4"/>
      <c r="G5" s="4"/>
      <c r="H5" s="4"/>
      <c r="I5" s="4"/>
      <c r="J5" s="4"/>
      <c r="K5" s="4"/>
      <c r="L5" s="2"/>
      <c r="M5" s="4"/>
      <c r="N5" s="4"/>
      <c r="O5" s="4"/>
      <c r="P5" s="4"/>
      <c r="Q5" s="4"/>
      <c r="R5" s="4"/>
      <c r="S5" s="4"/>
      <c r="T5" s="5">
        <f t="shared" ref="T5:T41" si="0">SUM(B5:S5)</f>
        <v>0</v>
      </c>
    </row>
    <row r="6" spans="1:20">
      <c r="A6" s="3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>
        <f t="shared" si="0"/>
        <v>0</v>
      </c>
    </row>
    <row r="7" spans="1:20">
      <c r="A7" s="3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>
        <v>-9567.0499999999993</v>
      </c>
      <c r="O7" s="4"/>
      <c r="P7" s="4"/>
      <c r="Q7" s="4"/>
      <c r="R7" s="4"/>
      <c r="S7" s="4"/>
      <c r="T7" s="5">
        <f t="shared" si="0"/>
        <v>-9567.0499999999993</v>
      </c>
    </row>
    <row r="8" spans="1:20">
      <c r="A8" s="3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>
        <f t="shared" si="0"/>
        <v>0</v>
      </c>
    </row>
    <row r="9" spans="1:20">
      <c r="A9" s="3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5">
        <f t="shared" si="0"/>
        <v>0</v>
      </c>
    </row>
    <row r="10" spans="1:20">
      <c r="A10" s="3">
        <v>11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5">
        <f t="shared" si="0"/>
        <v>0</v>
      </c>
    </row>
    <row r="11" spans="1:20">
      <c r="A11" s="3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>
        <f t="shared" si="0"/>
        <v>0</v>
      </c>
    </row>
    <row r="12" spans="1:20">
      <c r="A12" s="3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>
        <f t="shared" si="0"/>
        <v>0</v>
      </c>
    </row>
    <row r="13" spans="1:20">
      <c r="A13" s="3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5">
        <f t="shared" si="0"/>
        <v>0</v>
      </c>
    </row>
    <row r="14" spans="1:20">
      <c r="A14" s="3">
        <v>16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5">
        <f t="shared" si="0"/>
        <v>0</v>
      </c>
    </row>
    <row r="15" spans="1:20">
      <c r="A15" s="3">
        <v>21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5">
        <f t="shared" si="0"/>
        <v>0</v>
      </c>
    </row>
    <row r="16" spans="1:20">
      <c r="A16" s="3">
        <v>24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5">
        <f t="shared" si="0"/>
        <v>0</v>
      </c>
    </row>
    <row r="17" spans="1:20">
      <c r="A17" s="3">
        <v>25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5">
        <f t="shared" si="0"/>
        <v>0</v>
      </c>
    </row>
    <row r="18" spans="1:20">
      <c r="A18" s="3">
        <v>30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5">
        <f t="shared" si="0"/>
        <v>0</v>
      </c>
    </row>
    <row r="19" spans="1:20">
      <c r="A19" s="3">
        <v>31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5">
        <f t="shared" si="0"/>
        <v>0</v>
      </c>
    </row>
    <row r="20" spans="1:20">
      <c r="A20" s="3">
        <v>32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5">
        <f t="shared" si="0"/>
        <v>0</v>
      </c>
    </row>
    <row r="21" spans="1:20">
      <c r="A21" s="3">
        <v>33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5">
        <f t="shared" si="0"/>
        <v>0</v>
      </c>
    </row>
    <row r="22" spans="1:20">
      <c r="A22" s="3">
        <v>34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>
        <f t="shared" si="0"/>
        <v>0</v>
      </c>
    </row>
    <row r="23" spans="1:20" s="22" customFormat="1">
      <c r="A23" s="19" t="s">
        <v>1</v>
      </c>
      <c r="B23" s="23">
        <f>SUM(B5:B22)</f>
        <v>0</v>
      </c>
      <c r="C23" s="23">
        <f t="shared" ref="C23:T23" si="1">SUM(C5:C22)</f>
        <v>0</v>
      </c>
      <c r="D23" s="23">
        <f t="shared" si="1"/>
        <v>0</v>
      </c>
      <c r="E23" s="23">
        <f t="shared" si="1"/>
        <v>0</v>
      </c>
      <c r="F23" s="23">
        <f t="shared" si="1"/>
        <v>0</v>
      </c>
      <c r="G23" s="23">
        <f t="shared" si="1"/>
        <v>0</v>
      </c>
      <c r="H23" s="23">
        <f t="shared" si="1"/>
        <v>0</v>
      </c>
      <c r="I23" s="23">
        <f t="shared" si="1"/>
        <v>0</v>
      </c>
      <c r="J23" s="23">
        <f t="shared" si="1"/>
        <v>0</v>
      </c>
      <c r="K23" s="23">
        <f t="shared" si="1"/>
        <v>0</v>
      </c>
      <c r="L23" s="23">
        <f t="shared" si="1"/>
        <v>0</v>
      </c>
      <c r="M23" s="23">
        <f t="shared" si="1"/>
        <v>0</v>
      </c>
      <c r="N23" s="23">
        <f t="shared" si="1"/>
        <v>-9567.0499999999993</v>
      </c>
      <c r="O23" s="23">
        <f t="shared" si="1"/>
        <v>0</v>
      </c>
      <c r="P23" s="23">
        <f t="shared" si="1"/>
        <v>0</v>
      </c>
      <c r="Q23" s="23">
        <f t="shared" si="1"/>
        <v>0</v>
      </c>
      <c r="R23" s="23">
        <f t="shared" si="1"/>
        <v>0</v>
      </c>
      <c r="S23" s="23">
        <f t="shared" si="1"/>
        <v>0</v>
      </c>
      <c r="T23" s="23">
        <f t="shared" si="1"/>
        <v>-9567.0499999999993</v>
      </c>
    </row>
    <row r="24" spans="1:20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"/>
    </row>
    <row r="25" spans="1:20">
      <c r="A25" s="3" t="s">
        <v>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5">
        <f t="shared" si="0"/>
        <v>0</v>
      </c>
    </row>
    <row r="26" spans="1:20">
      <c r="A26" s="3">
        <v>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5">
        <f t="shared" si="0"/>
        <v>0</v>
      </c>
    </row>
    <row r="27" spans="1:20">
      <c r="A27" s="3">
        <v>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5">
        <f t="shared" si="0"/>
        <v>0</v>
      </c>
    </row>
    <row r="28" spans="1:20">
      <c r="A28" s="3">
        <v>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5">
        <f t="shared" si="0"/>
        <v>0</v>
      </c>
    </row>
    <row r="29" spans="1:20">
      <c r="A29" s="3">
        <v>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5">
        <f t="shared" si="0"/>
        <v>0</v>
      </c>
    </row>
    <row r="30" spans="1:20">
      <c r="A30" s="3">
        <v>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9"/>
      <c r="S30" s="9"/>
      <c r="T30" s="5">
        <f t="shared" si="0"/>
        <v>0</v>
      </c>
    </row>
    <row r="31" spans="1:20">
      <c r="A31" s="3">
        <v>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5">
        <f t="shared" si="0"/>
        <v>0</v>
      </c>
    </row>
    <row r="32" spans="1:20">
      <c r="A32" s="3">
        <v>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5">
        <f t="shared" si="0"/>
        <v>0</v>
      </c>
    </row>
    <row r="33" spans="1:21">
      <c r="A33" s="3">
        <v>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5">
        <f t="shared" si="0"/>
        <v>0</v>
      </c>
    </row>
    <row r="34" spans="1:21">
      <c r="A34" s="3">
        <v>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5">
        <f t="shared" si="0"/>
        <v>0</v>
      </c>
    </row>
    <row r="35" spans="1:21">
      <c r="A35" s="3">
        <v>11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9"/>
      <c r="S35" s="1"/>
      <c r="T35" s="5">
        <f t="shared" si="0"/>
        <v>0</v>
      </c>
    </row>
    <row r="36" spans="1:21">
      <c r="A36" s="3" t="s">
        <v>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5">
        <f t="shared" si="0"/>
        <v>0</v>
      </c>
    </row>
    <row r="37" spans="1:21">
      <c r="A37" s="3">
        <v>12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5">
        <f t="shared" si="0"/>
        <v>0</v>
      </c>
    </row>
    <row r="38" spans="1:21">
      <c r="A38" s="3">
        <v>15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5">
        <f t="shared" si="0"/>
        <v>0</v>
      </c>
    </row>
    <row r="39" spans="1:21">
      <c r="A39" s="3">
        <v>16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5">
        <f t="shared" si="0"/>
        <v>0</v>
      </c>
    </row>
    <row r="40" spans="1:21">
      <c r="A40" s="3">
        <v>17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5">
        <f t="shared" si="0"/>
        <v>0</v>
      </c>
    </row>
    <row r="41" spans="1:21" s="22" customFormat="1">
      <c r="A41" s="23" t="s">
        <v>1</v>
      </c>
      <c r="B41" s="23">
        <f t="shared" ref="B41:S41" si="2">SUM(B26:B40)</f>
        <v>0</v>
      </c>
      <c r="C41" s="23">
        <f t="shared" si="2"/>
        <v>0</v>
      </c>
      <c r="D41" s="23">
        <f t="shared" si="2"/>
        <v>0</v>
      </c>
      <c r="E41" s="23">
        <f t="shared" si="2"/>
        <v>0</v>
      </c>
      <c r="F41" s="23">
        <f t="shared" si="2"/>
        <v>0</v>
      </c>
      <c r="G41" s="23">
        <f t="shared" si="2"/>
        <v>0</v>
      </c>
      <c r="H41" s="23">
        <f t="shared" si="2"/>
        <v>0</v>
      </c>
      <c r="I41" s="23">
        <f t="shared" si="2"/>
        <v>0</v>
      </c>
      <c r="J41" s="23">
        <f t="shared" si="2"/>
        <v>0</v>
      </c>
      <c r="K41" s="23">
        <f t="shared" si="2"/>
        <v>0</v>
      </c>
      <c r="L41" s="23">
        <f t="shared" si="2"/>
        <v>0</v>
      </c>
      <c r="M41" s="23">
        <f t="shared" si="2"/>
        <v>0</v>
      </c>
      <c r="N41" s="23">
        <f t="shared" si="2"/>
        <v>0</v>
      </c>
      <c r="O41" s="23">
        <f t="shared" si="2"/>
        <v>0</v>
      </c>
      <c r="P41" s="23">
        <f t="shared" si="2"/>
        <v>0</v>
      </c>
      <c r="Q41" s="23">
        <f t="shared" si="2"/>
        <v>0</v>
      </c>
      <c r="R41" s="23">
        <f t="shared" si="2"/>
        <v>0</v>
      </c>
      <c r="S41" s="23">
        <f t="shared" si="2"/>
        <v>0</v>
      </c>
      <c r="T41" s="23">
        <f t="shared" si="0"/>
        <v>0</v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"/>
    </row>
    <row r="43" spans="1:21">
      <c r="A43" s="1" t="s">
        <v>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5">
        <f>SUM(B43:S43)</f>
        <v>0</v>
      </c>
    </row>
    <row r="44" spans="1:21">
      <c r="A44" s="1" t="s">
        <v>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5">
        <f>SUM(B44:S44)</f>
        <v>0</v>
      </c>
    </row>
    <row r="45" spans="1:21">
      <c r="A45" s="1" t="s">
        <v>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5">
        <f>SUM(B45:S45)</f>
        <v>0</v>
      </c>
    </row>
    <row r="46" spans="1:21" s="22" customFormat="1">
      <c r="A46" s="23" t="s">
        <v>1</v>
      </c>
      <c r="B46" s="23">
        <f t="shared" ref="B46:S46" si="3">SUM(B43:B45)</f>
        <v>0</v>
      </c>
      <c r="C46" s="23">
        <f t="shared" si="3"/>
        <v>0</v>
      </c>
      <c r="D46" s="23">
        <f t="shared" si="3"/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3">
        <f t="shared" si="3"/>
        <v>0</v>
      </c>
      <c r="M46" s="23">
        <f t="shared" si="3"/>
        <v>0</v>
      </c>
      <c r="N46" s="23">
        <f t="shared" si="3"/>
        <v>0</v>
      </c>
      <c r="O46" s="23">
        <f t="shared" si="3"/>
        <v>0</v>
      </c>
      <c r="P46" s="23">
        <f t="shared" si="3"/>
        <v>0</v>
      </c>
      <c r="Q46" s="23">
        <f t="shared" si="3"/>
        <v>0</v>
      </c>
      <c r="R46" s="23">
        <f t="shared" si="3"/>
        <v>0</v>
      </c>
      <c r="S46" s="23">
        <f t="shared" si="3"/>
        <v>0</v>
      </c>
      <c r="T46" s="23">
        <f>SUM(B46:S46)</f>
        <v>0</v>
      </c>
      <c r="U46" s="25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"/>
    </row>
    <row r="48" spans="1:21" s="22" customFormat="1">
      <c r="A48" s="23" t="s">
        <v>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>
        <f>SUM(B48:S48)</f>
        <v>0</v>
      </c>
      <c r="U48" s="25"/>
    </row>
    <row r="49" spans="1:20" s="22" customForma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s="22" customFormat="1">
      <c r="A50" s="23" t="s">
        <v>8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>
        <f>SUM(B50:S50)</f>
        <v>0</v>
      </c>
    </row>
    <row r="51" spans="1:20" s="22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s="22" customFormat="1">
      <c r="A52" s="23" t="s">
        <v>9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6"/>
      <c r="R52" s="23"/>
      <c r="S52" s="23"/>
      <c r="T52" s="23">
        <f>SUM(B52:S52)</f>
        <v>0</v>
      </c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5"/>
    </row>
    <row r="54" spans="1:20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B55" s="7"/>
      <c r="D55" s="7"/>
    </row>
    <row r="56" spans="1:20">
      <c r="B56" s="8"/>
      <c r="D56" s="7"/>
    </row>
  </sheetData>
  <phoneticPr fontId="5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56"/>
  <sheetViews>
    <sheetView topLeftCell="A25" workbookViewId="0">
      <selection activeCell="A48" sqref="A48:IV52"/>
    </sheetView>
  </sheetViews>
  <sheetFormatPr defaultRowHeight="12.75"/>
  <cols>
    <col min="2" max="2" width="14.140625" customWidth="1"/>
    <col min="3" max="3" width="11" customWidth="1"/>
    <col min="4" max="4" width="12" customWidth="1"/>
    <col min="5" max="5" width="11.140625" customWidth="1"/>
    <col min="6" max="6" width="11.7109375" customWidth="1"/>
    <col min="8" max="8" width="11.5703125" customWidth="1"/>
    <col min="9" max="9" width="14.140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7" max="17" width="12" customWidth="1"/>
    <col min="18" max="18" width="11.28515625" customWidth="1"/>
    <col min="20" max="20" width="13.140625" customWidth="1"/>
  </cols>
  <sheetData>
    <row r="1" spans="1:20" ht="15.75">
      <c r="B1" s="10" t="s">
        <v>40</v>
      </c>
    </row>
    <row r="3" spans="1:20" ht="182.25" customHeight="1">
      <c r="A3" s="12"/>
      <c r="B3" s="13" t="s">
        <v>10</v>
      </c>
      <c r="C3" s="13" t="s">
        <v>11</v>
      </c>
      <c r="D3" s="13" t="s">
        <v>26</v>
      </c>
      <c r="E3" s="13" t="s">
        <v>12</v>
      </c>
      <c r="F3" s="13" t="s">
        <v>13</v>
      </c>
      <c r="G3" s="13" t="s">
        <v>14</v>
      </c>
      <c r="H3" s="13" t="s">
        <v>15</v>
      </c>
      <c r="I3" s="13" t="s">
        <v>16</v>
      </c>
      <c r="J3" s="13" t="s">
        <v>27</v>
      </c>
      <c r="K3" s="13" t="s">
        <v>17</v>
      </c>
      <c r="L3" s="13" t="s">
        <v>18</v>
      </c>
      <c r="M3" s="13" t="s">
        <v>19</v>
      </c>
      <c r="N3" s="13" t="s">
        <v>25</v>
      </c>
      <c r="O3" s="13" t="s">
        <v>20</v>
      </c>
      <c r="P3" s="13" t="s">
        <v>21</v>
      </c>
      <c r="Q3" s="13" t="s">
        <v>22</v>
      </c>
      <c r="R3" s="13" t="s">
        <v>23</v>
      </c>
      <c r="S3" s="13" t="s">
        <v>24</v>
      </c>
      <c r="T3" s="14"/>
    </row>
    <row r="4" spans="1:20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>
      <c r="A5" s="3">
        <v>1</v>
      </c>
      <c r="B5" s="4"/>
      <c r="C5" s="2"/>
      <c r="D5" s="4"/>
      <c r="E5" s="4"/>
      <c r="F5" s="4"/>
      <c r="G5" s="4"/>
      <c r="H5" s="4"/>
      <c r="I5" s="4"/>
      <c r="J5" s="4"/>
      <c r="K5" s="4"/>
      <c r="L5" s="2"/>
      <c r="M5" s="4"/>
      <c r="N5" s="4"/>
      <c r="O5" s="4"/>
      <c r="P5" s="4"/>
      <c r="Q5" s="4"/>
      <c r="R5" s="4"/>
      <c r="S5" s="4"/>
      <c r="T5" s="5">
        <f t="shared" ref="T5:T26" si="0">SUM(B5:S5)</f>
        <v>0</v>
      </c>
    </row>
    <row r="6" spans="1:20">
      <c r="A6" s="3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>
        <f t="shared" si="0"/>
        <v>0</v>
      </c>
    </row>
    <row r="7" spans="1:20">
      <c r="A7" s="3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5">
        <f t="shared" si="0"/>
        <v>0</v>
      </c>
    </row>
    <row r="8" spans="1:20">
      <c r="A8" s="3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>
        <f t="shared" si="0"/>
        <v>0</v>
      </c>
    </row>
    <row r="9" spans="1:20">
      <c r="A9" s="3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5">
        <f t="shared" si="0"/>
        <v>0</v>
      </c>
    </row>
    <row r="10" spans="1:20">
      <c r="A10" s="3">
        <v>11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5">
        <f t="shared" si="0"/>
        <v>0</v>
      </c>
    </row>
    <row r="11" spans="1:20">
      <c r="A11" s="3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>
        <f t="shared" si="0"/>
        <v>0</v>
      </c>
    </row>
    <row r="12" spans="1:20">
      <c r="A12" s="3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>
        <f t="shared" si="0"/>
        <v>0</v>
      </c>
    </row>
    <row r="13" spans="1:20">
      <c r="A13" s="3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5">
        <f t="shared" si="0"/>
        <v>0</v>
      </c>
    </row>
    <row r="14" spans="1:20">
      <c r="A14" s="3">
        <v>16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5">
        <f t="shared" si="0"/>
        <v>0</v>
      </c>
    </row>
    <row r="15" spans="1:20">
      <c r="A15" s="3">
        <v>21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5">
        <f t="shared" si="0"/>
        <v>0</v>
      </c>
    </row>
    <row r="16" spans="1:20">
      <c r="A16" s="3">
        <v>24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5">
        <f t="shared" si="0"/>
        <v>0</v>
      </c>
    </row>
    <row r="17" spans="1:20">
      <c r="A17" s="3">
        <v>25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5">
        <f t="shared" si="0"/>
        <v>0</v>
      </c>
    </row>
    <row r="18" spans="1:20">
      <c r="A18" s="3">
        <v>30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5">
        <f t="shared" si="0"/>
        <v>0</v>
      </c>
    </row>
    <row r="19" spans="1:20">
      <c r="A19" s="3">
        <v>31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5">
        <f t="shared" si="0"/>
        <v>0</v>
      </c>
    </row>
    <row r="20" spans="1:20">
      <c r="A20" s="3">
        <v>32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5">
        <f t="shared" si="0"/>
        <v>0</v>
      </c>
    </row>
    <row r="21" spans="1:20">
      <c r="A21" s="3">
        <v>33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5">
        <f t="shared" si="0"/>
        <v>0</v>
      </c>
    </row>
    <row r="22" spans="1:20">
      <c r="A22" s="3">
        <v>34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>
        <f t="shared" si="0"/>
        <v>0</v>
      </c>
    </row>
    <row r="23" spans="1:20" s="22" customFormat="1">
      <c r="A23" s="19" t="s">
        <v>1</v>
      </c>
      <c r="B23" s="23">
        <f>SUM(B5:B22)</f>
        <v>0</v>
      </c>
      <c r="C23" s="23">
        <f t="shared" ref="C23:T23" si="1">SUM(C5:C22)</f>
        <v>0</v>
      </c>
      <c r="D23" s="23">
        <f t="shared" si="1"/>
        <v>0</v>
      </c>
      <c r="E23" s="23">
        <f t="shared" si="1"/>
        <v>0</v>
      </c>
      <c r="F23" s="23">
        <f t="shared" si="1"/>
        <v>0</v>
      </c>
      <c r="G23" s="23">
        <f t="shared" si="1"/>
        <v>0</v>
      </c>
      <c r="H23" s="23">
        <f t="shared" si="1"/>
        <v>0</v>
      </c>
      <c r="I23" s="23">
        <f t="shared" si="1"/>
        <v>0</v>
      </c>
      <c r="J23" s="23">
        <f t="shared" si="1"/>
        <v>0</v>
      </c>
      <c r="K23" s="23">
        <f t="shared" si="1"/>
        <v>0</v>
      </c>
      <c r="L23" s="23">
        <f t="shared" si="1"/>
        <v>0</v>
      </c>
      <c r="M23" s="23">
        <f t="shared" si="1"/>
        <v>0</v>
      </c>
      <c r="N23" s="23">
        <f t="shared" si="1"/>
        <v>0</v>
      </c>
      <c r="O23" s="23">
        <f t="shared" si="1"/>
        <v>0</v>
      </c>
      <c r="P23" s="23">
        <f t="shared" si="1"/>
        <v>0</v>
      </c>
      <c r="Q23" s="23">
        <f t="shared" si="1"/>
        <v>0</v>
      </c>
      <c r="R23" s="23">
        <f t="shared" si="1"/>
        <v>0</v>
      </c>
      <c r="S23" s="23">
        <f t="shared" si="1"/>
        <v>0</v>
      </c>
      <c r="T23" s="23">
        <f t="shared" si="1"/>
        <v>0</v>
      </c>
    </row>
    <row r="24" spans="1:20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"/>
    </row>
    <row r="25" spans="1:20">
      <c r="A25" s="3" t="s">
        <v>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5">
        <f t="shared" si="0"/>
        <v>0</v>
      </c>
    </row>
    <row r="26" spans="1:20">
      <c r="A26" s="3">
        <v>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5">
        <f t="shared" si="0"/>
        <v>0</v>
      </c>
    </row>
    <row r="27" spans="1:20">
      <c r="A27" s="3">
        <v>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5">
        <f t="shared" ref="T27:T41" si="2">SUM(B27:S27)</f>
        <v>0</v>
      </c>
    </row>
    <row r="28" spans="1:20">
      <c r="A28" s="3">
        <v>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5">
        <f t="shared" si="2"/>
        <v>0</v>
      </c>
    </row>
    <row r="29" spans="1:20">
      <c r="A29" s="3">
        <v>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5">
        <f t="shared" si="2"/>
        <v>0</v>
      </c>
    </row>
    <row r="30" spans="1:20">
      <c r="A30" s="3">
        <v>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9"/>
      <c r="S30" s="9"/>
      <c r="T30" s="5">
        <f t="shared" si="2"/>
        <v>0</v>
      </c>
    </row>
    <row r="31" spans="1:20">
      <c r="A31" s="3">
        <v>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5">
        <f t="shared" si="2"/>
        <v>0</v>
      </c>
    </row>
    <row r="32" spans="1:20">
      <c r="A32" s="3">
        <v>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5">
        <f t="shared" si="2"/>
        <v>0</v>
      </c>
    </row>
    <row r="33" spans="1:21">
      <c r="A33" s="3">
        <v>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5">
        <f t="shared" si="2"/>
        <v>0</v>
      </c>
    </row>
    <row r="34" spans="1:21">
      <c r="A34" s="3">
        <v>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5">
        <f t="shared" si="2"/>
        <v>0</v>
      </c>
    </row>
    <row r="35" spans="1:21">
      <c r="A35" s="3">
        <v>11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9"/>
      <c r="S35" s="1"/>
      <c r="T35" s="5">
        <f t="shared" si="2"/>
        <v>0</v>
      </c>
    </row>
    <row r="36" spans="1:21">
      <c r="A36" s="3" t="s">
        <v>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5">
        <f t="shared" si="2"/>
        <v>0</v>
      </c>
    </row>
    <row r="37" spans="1:21">
      <c r="A37" s="3">
        <v>12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5">
        <f t="shared" si="2"/>
        <v>0</v>
      </c>
    </row>
    <row r="38" spans="1:21">
      <c r="A38" s="3">
        <v>15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5">
        <f t="shared" si="2"/>
        <v>0</v>
      </c>
    </row>
    <row r="39" spans="1:21">
      <c r="A39" s="3">
        <v>16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5">
        <f t="shared" si="2"/>
        <v>0</v>
      </c>
    </row>
    <row r="40" spans="1:21">
      <c r="A40" s="3">
        <v>17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5">
        <f t="shared" si="2"/>
        <v>0</v>
      </c>
    </row>
    <row r="41" spans="1:21">
      <c r="A41" s="5" t="s">
        <v>1</v>
      </c>
      <c r="B41" s="5">
        <f t="shared" ref="B41:S41" si="3">SUM(B26:B40)</f>
        <v>0</v>
      </c>
      <c r="C41" s="5">
        <f t="shared" si="3"/>
        <v>0</v>
      </c>
      <c r="D41" s="5">
        <f t="shared" si="3"/>
        <v>0</v>
      </c>
      <c r="E41" s="5">
        <f t="shared" si="3"/>
        <v>0</v>
      </c>
      <c r="F41" s="5">
        <f t="shared" si="3"/>
        <v>0</v>
      </c>
      <c r="G41" s="5">
        <f t="shared" si="3"/>
        <v>0</v>
      </c>
      <c r="H41" s="5">
        <f t="shared" si="3"/>
        <v>0</v>
      </c>
      <c r="I41" s="5">
        <f t="shared" si="3"/>
        <v>0</v>
      </c>
      <c r="J41" s="5">
        <f t="shared" si="3"/>
        <v>0</v>
      </c>
      <c r="K41" s="5">
        <f t="shared" si="3"/>
        <v>0</v>
      </c>
      <c r="L41" s="5">
        <f t="shared" si="3"/>
        <v>0</v>
      </c>
      <c r="M41" s="5">
        <f t="shared" si="3"/>
        <v>0</v>
      </c>
      <c r="N41" s="5">
        <f t="shared" si="3"/>
        <v>0</v>
      </c>
      <c r="O41" s="5">
        <f t="shared" si="3"/>
        <v>0</v>
      </c>
      <c r="P41" s="5">
        <f t="shared" si="3"/>
        <v>0</v>
      </c>
      <c r="Q41" s="5">
        <f t="shared" si="3"/>
        <v>0</v>
      </c>
      <c r="R41" s="5">
        <f t="shared" si="3"/>
        <v>0</v>
      </c>
      <c r="S41" s="5">
        <f t="shared" si="3"/>
        <v>0</v>
      </c>
      <c r="T41" s="5">
        <f t="shared" si="2"/>
        <v>0</v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"/>
    </row>
    <row r="43" spans="1:21">
      <c r="A43" s="1" t="s">
        <v>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5">
        <f>SUM(B43:S43)</f>
        <v>0</v>
      </c>
    </row>
    <row r="44" spans="1:21">
      <c r="A44" s="1" t="s">
        <v>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5">
        <f>SUM(B44:S44)</f>
        <v>0</v>
      </c>
    </row>
    <row r="45" spans="1:21">
      <c r="A45" s="1" t="s">
        <v>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5">
        <f>SUM(B45:S45)</f>
        <v>0</v>
      </c>
    </row>
    <row r="46" spans="1:21">
      <c r="A46" s="5" t="s">
        <v>1</v>
      </c>
      <c r="B46" s="5">
        <f t="shared" ref="B46:S46" si="4">SUM(B43:B45)</f>
        <v>0</v>
      </c>
      <c r="C46" s="5">
        <f t="shared" si="4"/>
        <v>0</v>
      </c>
      <c r="D46" s="5">
        <f t="shared" si="4"/>
        <v>0</v>
      </c>
      <c r="E46" s="5">
        <f t="shared" si="4"/>
        <v>0</v>
      </c>
      <c r="F46" s="5">
        <f t="shared" si="4"/>
        <v>0</v>
      </c>
      <c r="G46" s="5">
        <f t="shared" si="4"/>
        <v>0</v>
      </c>
      <c r="H46" s="5">
        <f t="shared" si="4"/>
        <v>0</v>
      </c>
      <c r="I46" s="5">
        <f t="shared" si="4"/>
        <v>0</v>
      </c>
      <c r="J46" s="5">
        <f t="shared" si="4"/>
        <v>0</v>
      </c>
      <c r="K46" s="5">
        <f t="shared" si="4"/>
        <v>0</v>
      </c>
      <c r="L46" s="5">
        <f t="shared" si="4"/>
        <v>0</v>
      </c>
      <c r="M46" s="5">
        <f t="shared" si="4"/>
        <v>0</v>
      </c>
      <c r="N46" s="5">
        <f t="shared" si="4"/>
        <v>0</v>
      </c>
      <c r="O46" s="5">
        <f t="shared" si="4"/>
        <v>0</v>
      </c>
      <c r="P46" s="5">
        <f t="shared" si="4"/>
        <v>0</v>
      </c>
      <c r="Q46" s="5">
        <f t="shared" si="4"/>
        <v>0</v>
      </c>
      <c r="R46" s="5">
        <f t="shared" si="4"/>
        <v>0</v>
      </c>
      <c r="S46" s="5">
        <f t="shared" si="4"/>
        <v>0</v>
      </c>
      <c r="T46" s="5">
        <f>SUM(B46:S46)</f>
        <v>0</v>
      </c>
      <c r="U46" s="1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"/>
    </row>
    <row r="48" spans="1:21" s="22" customFormat="1">
      <c r="A48" s="23" t="s">
        <v>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>
        <f>SUM(B48:S48)</f>
        <v>0</v>
      </c>
      <c r="U48" s="25"/>
    </row>
    <row r="49" spans="1:20" s="22" customForma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s="22" customFormat="1">
      <c r="A50" s="23" t="s">
        <v>8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>
        <f>SUM(B50:S50)</f>
        <v>0</v>
      </c>
    </row>
    <row r="51" spans="1:20" s="22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s="22" customFormat="1">
      <c r="A52" s="23" t="s">
        <v>9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6"/>
      <c r="R52" s="23"/>
      <c r="S52" s="23"/>
      <c r="T52" s="23">
        <f>SUM(B52:S52)</f>
        <v>0</v>
      </c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5"/>
    </row>
    <row r="54" spans="1:20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B55" s="7"/>
      <c r="D55" s="7"/>
    </row>
    <row r="56" spans="1:20">
      <c r="B56" s="8"/>
      <c r="D56" s="7"/>
    </row>
  </sheetData>
  <phoneticPr fontId="5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144"/>
  <sheetViews>
    <sheetView workbookViewId="0">
      <pane xSplit="1" ySplit="2" topLeftCell="J27" activePane="bottomRight" state="frozen"/>
      <selection pane="topRight" activeCell="B1" sqref="B1"/>
      <selection pane="bottomLeft" activeCell="A3" sqref="A3"/>
      <selection pane="bottomRight" activeCell="J50" sqref="J50"/>
    </sheetView>
  </sheetViews>
  <sheetFormatPr defaultRowHeight="12.75"/>
  <cols>
    <col min="2" max="2" width="14.140625" customWidth="1"/>
    <col min="3" max="3" width="11" customWidth="1"/>
    <col min="4" max="4" width="12" customWidth="1"/>
    <col min="5" max="5" width="11.140625" customWidth="1"/>
    <col min="6" max="6" width="11.7109375" customWidth="1"/>
    <col min="8" max="8" width="11.5703125" customWidth="1"/>
    <col min="9" max="9" width="14.140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7" max="17" width="12" customWidth="1"/>
    <col min="18" max="18" width="11.28515625" customWidth="1"/>
    <col min="20" max="20" width="13.140625" customWidth="1"/>
    <col min="21" max="21" width="12.7109375" customWidth="1"/>
    <col min="22" max="22" width="10.140625" bestFit="1" customWidth="1"/>
  </cols>
  <sheetData>
    <row r="1" spans="1:24" ht="15.75">
      <c r="B1" s="10" t="s">
        <v>30</v>
      </c>
    </row>
    <row r="3" spans="1:24" ht="110.25" customHeight="1">
      <c r="A3" s="12"/>
      <c r="B3" s="13" t="s">
        <v>10</v>
      </c>
      <c r="C3" s="13" t="s">
        <v>11</v>
      </c>
      <c r="D3" s="13" t="s">
        <v>26</v>
      </c>
      <c r="E3" s="13" t="s">
        <v>12</v>
      </c>
      <c r="F3" s="13" t="s">
        <v>13</v>
      </c>
      <c r="G3" s="13" t="s">
        <v>14</v>
      </c>
      <c r="H3" s="13" t="s">
        <v>15</v>
      </c>
      <c r="I3" s="13" t="s">
        <v>16</v>
      </c>
      <c r="J3" s="13" t="s">
        <v>27</v>
      </c>
      <c r="K3" s="13" t="s">
        <v>17</v>
      </c>
      <c r="L3" s="13" t="s">
        <v>18</v>
      </c>
      <c r="M3" s="13" t="s">
        <v>19</v>
      </c>
      <c r="N3" s="13" t="s">
        <v>25</v>
      </c>
      <c r="O3" s="13" t="s">
        <v>20</v>
      </c>
      <c r="P3" s="13" t="s">
        <v>21</v>
      </c>
      <c r="Q3" s="13" t="s">
        <v>22</v>
      </c>
      <c r="R3" s="13" t="s">
        <v>23</v>
      </c>
      <c r="S3" s="13" t="s">
        <v>24</v>
      </c>
      <c r="T3" s="14"/>
    </row>
    <row r="4" spans="1:24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4">
      <c r="A5" s="3">
        <v>1</v>
      </c>
      <c r="B5" s="15" t="e">
        <f>січень!B5+лютий!B5+березень!B5+квітень!#REF!+травень!B5+червень!B5+липень!B5+серпень!B5+вересень!B5+жовтень!B5+'листопад '!B5+грудень!B5</f>
        <v>#REF!</v>
      </c>
      <c r="C5" s="15" t="e">
        <f>січень!C5+лютий!C5+березень!C5+квітень!#REF!+травень!C5+червень!C5+липень!C5+серпень!C5+вересень!C5+жовтень!C5+'листопад '!C5+грудень!C5</f>
        <v>#REF!</v>
      </c>
      <c r="D5" s="15" t="e">
        <f>січень!D5+лютий!D5+березень!D5+квітень!#REF!+травень!D5+червень!D5+липень!D5+серпень!D5+вересень!D5+жовтень!D5+'листопад '!D5+грудень!D5</f>
        <v>#REF!</v>
      </c>
      <c r="E5" s="15" t="e">
        <f>січень!E5+лютий!E5+березень!E5+квітень!#REF!+травень!E5+червень!E5+липень!E5+серпень!E5+вересень!E5+жовтень!E5+'листопад '!E5+грудень!E5</f>
        <v>#REF!</v>
      </c>
      <c r="F5" s="15" t="e">
        <f>січень!F5+лютий!F5+березень!F5+квітень!#REF!+травень!F5+червень!F5+липень!F5+серпень!F5+вересень!F5+жовтень!F5+'листопад '!F5+грудень!F5</f>
        <v>#REF!</v>
      </c>
      <c r="G5" s="15" t="e">
        <f>січень!G5+лютий!G5+березень!G5+квітень!#REF!+травень!G5+червень!G5+липень!G5+серпень!G5+вересень!G5+жовтень!G5+'листопад '!G5+грудень!G5</f>
        <v>#REF!</v>
      </c>
      <c r="H5" s="15" t="e">
        <f>січень!H5+лютий!H5+березень!H5+квітень!#REF!+травень!H5+червень!H5+липень!H5+серпень!H5+вересень!H5+жовтень!H5+'листопад '!H5+грудень!H5</f>
        <v>#REF!</v>
      </c>
      <c r="I5" s="15" t="e">
        <f>січень!I5+лютий!I5+березень!I5+квітень!#REF!+травень!I5+червень!I5+липень!I5+серпень!I5+вересень!I5+жовтень!I5+'листопад '!I5+грудень!I5</f>
        <v>#REF!</v>
      </c>
      <c r="J5" s="15" t="e">
        <f>січень!J5+лютий!J5+березень!J5+квітень!#REF!+травень!J5+червень!J5+липень!J5+серпень!J5+вересень!J5+жовтень!J5+'листопад '!J5+грудень!J5</f>
        <v>#REF!</v>
      </c>
      <c r="K5" s="15" t="e">
        <f>січень!K5+лютий!K5+березень!K5+квітень!#REF!+травень!K5+червень!K5+липень!K5+серпень!K5+вересень!K5+жовтень!K5+'листопад '!K5+грудень!K5</f>
        <v>#REF!</v>
      </c>
      <c r="L5" s="15" t="e">
        <f>січень!L5+лютий!L5+березень!L5+квітень!#REF!+травень!L5+червень!L5+липень!L5+серпень!L5+вересень!L5+жовтень!L5+'листопад '!L5+грудень!L5</f>
        <v>#REF!</v>
      </c>
      <c r="M5" s="15" t="e">
        <f>січень!M5+лютий!M5+березень!M5+квітень!#REF!+травень!M5+червень!M5+липень!M5+серпень!M5+вересень!M5+жовтень!M5+'листопад '!M5+грудень!M5</f>
        <v>#REF!</v>
      </c>
      <c r="N5" s="15" t="e">
        <f>січень!N5+лютий!N5+березень!N5+квітень!#REF!+травень!N5+червень!N5+липень!N5+серпень!N5+вересень!N5+жовтень!N5+'листопад '!N5+грудень!N5</f>
        <v>#REF!</v>
      </c>
      <c r="O5" s="15" t="e">
        <f>січень!O5+лютий!O5+березень!O5+квітень!#REF!+травень!O5+червень!O5+липень!O5+серпень!O5+вересень!O5+жовтень!O5+'листопад '!O5+грудень!O5</f>
        <v>#REF!</v>
      </c>
      <c r="P5" s="15" t="e">
        <f>січень!P5+лютий!P5+березень!P5+квітень!#REF!+травень!P5+червень!P5+липень!P5+серпень!P5+вересень!P5+жовтень!P5+'листопад '!P5+грудень!P5</f>
        <v>#REF!</v>
      </c>
      <c r="Q5" s="15" t="e">
        <f>січень!Q5+лютий!Q5+березень!Q5+квітень!#REF!+травень!Q5+червень!Q5+липень!Q5+серпень!Q5+вересень!Q5+жовтень!Q5+'листопад '!Q5+грудень!Q5</f>
        <v>#REF!</v>
      </c>
      <c r="R5" s="15" t="e">
        <f>січень!R5+лютий!R5+березень!R5+квітень!#REF!+травень!R5+червень!R5+липень!R5+серпень!R5+вересень!R5+жовтень!R5+'листопад '!R5+грудень!R5</f>
        <v>#REF!</v>
      </c>
      <c r="S5" s="15" t="e">
        <f>січень!S5+лютий!S5+березень!S5+квітень!#REF!+травень!S5+червень!S5+липень!S5+серпень!S5+вересень!S5+жовтень!S5+'листопад '!S5+грудень!S5</f>
        <v>#REF!</v>
      </c>
      <c r="T5" s="16" t="e">
        <f t="shared" ref="T5:T40" si="0">SUM(B5:S5)</f>
        <v>#REF!</v>
      </c>
      <c r="U5" s="17"/>
      <c r="V5" s="17"/>
      <c r="W5" s="17"/>
      <c r="X5" s="17"/>
    </row>
    <row r="6" spans="1:24">
      <c r="A6" s="3">
        <v>3</v>
      </c>
      <c r="B6" s="15" t="e">
        <f>січень!B6+лютий!B6+березень!B6+квітень!#REF!+травень!B6+червень!B6+липень!B6+серпень!B6+вересень!B6+жовтень!B6+'листопад '!B6+грудень!B6</f>
        <v>#REF!</v>
      </c>
      <c r="C6" s="15" t="e">
        <f>січень!C6+лютий!C6+березень!C6+квітень!#REF!+травень!C6+червень!C6+липень!C6+серпень!C6+вересень!C6+жовтень!C6+'листопад '!C6+грудень!C6</f>
        <v>#REF!</v>
      </c>
      <c r="D6" s="15" t="e">
        <f>січень!D6+лютий!D6+березень!D6+квітень!#REF!+травень!D6+червень!D6+липень!D6+серпень!D6+вересень!D6+жовтень!D6+'листопад '!D6+грудень!D6</f>
        <v>#REF!</v>
      </c>
      <c r="E6" s="15" t="e">
        <f>січень!E6+лютий!E6+березень!E6+квітень!#REF!+травень!E6+червень!E6+липень!E6+серпень!E6+вересень!E6+жовтень!E6+'листопад '!E6+грудень!E6</f>
        <v>#REF!</v>
      </c>
      <c r="F6" s="15" t="e">
        <f>січень!F6+лютий!F6+березень!F6+квітень!#REF!+травень!F6+червень!F6+липень!F6+серпень!F6+вересень!F6+жовтень!F6+'листопад '!F6+грудень!F6</f>
        <v>#REF!</v>
      </c>
      <c r="G6" s="15" t="e">
        <f>січень!G6+лютий!G6+березень!G6+квітень!#REF!+травень!G6+червень!G6+липень!G6+серпень!G6+вересень!G6+жовтень!G6+'листопад '!G6+грудень!G6</f>
        <v>#REF!</v>
      </c>
      <c r="H6" s="15" t="e">
        <f>січень!H6+лютий!H6+березень!H6+квітень!#REF!+травень!H6+червень!H6+липень!H6+серпень!H6+вересень!H6+жовтень!H6+'листопад '!H6+грудень!H6</f>
        <v>#REF!</v>
      </c>
      <c r="I6" s="15" t="e">
        <f>січень!I6+лютий!I6+березень!I6+квітень!#REF!+травень!I6+червень!I6+липень!I6+серпень!I6+вересень!I6+жовтень!I6+'листопад '!I6+грудень!I6</f>
        <v>#REF!</v>
      </c>
      <c r="J6" s="15" t="e">
        <f>січень!J6+лютий!J6+березень!J6+квітень!#REF!+травень!J6+червень!J6+липень!J6+серпень!J6+вересень!J6+жовтень!J6+'листопад '!J6+грудень!J6</f>
        <v>#REF!</v>
      </c>
      <c r="K6" s="15" t="e">
        <f>січень!K6+лютий!K6+березень!K6+квітень!#REF!+травень!K6+червень!K6+липень!K6+серпень!K6+вересень!K6+жовтень!K6+'листопад '!K6+грудень!K6</f>
        <v>#REF!</v>
      </c>
      <c r="L6" s="15" t="e">
        <f>січень!L6+лютий!L6+березень!L6+квітень!#REF!+травень!L6+червень!L6+липень!L6+серпень!L6+вересень!L6+жовтень!L6+'листопад '!L6+грудень!L6</f>
        <v>#REF!</v>
      </c>
      <c r="M6" s="15" t="e">
        <f>січень!M6+лютий!M6+березень!M6+квітень!#REF!+травень!M6+червень!M6+липень!M6+серпень!M6+вересень!M6+жовтень!M6+'листопад '!M6+грудень!M6</f>
        <v>#REF!</v>
      </c>
      <c r="N6" s="15" t="e">
        <f>січень!N6+лютий!N6+березень!N6+квітень!#REF!+травень!N6+червень!N6+липень!N6+серпень!N6+вересень!N6+жовтень!N6+'листопад '!N6+грудень!N6</f>
        <v>#REF!</v>
      </c>
      <c r="O6" s="15" t="e">
        <f>січень!O6+лютий!O6+березень!O6+квітень!#REF!+травень!O6+червень!O6+липень!O6+серпень!O6+вересень!O6+жовтень!O6+'листопад '!O6+грудень!O6</f>
        <v>#REF!</v>
      </c>
      <c r="P6" s="15" t="e">
        <f>січень!P6+лютий!P6+березень!P6+квітень!#REF!+травень!P6+червень!P6+липень!P6+серпень!P6+вересень!P6+жовтень!P6+'листопад '!P6+грудень!P6</f>
        <v>#REF!</v>
      </c>
      <c r="Q6" s="15" t="e">
        <f>січень!Q6+лютий!Q6+березень!Q6+квітень!#REF!+травень!Q6+червень!Q6+липень!Q6+серпень!Q6+вересень!Q6+жовтень!Q6+'листопад '!Q6+грудень!Q6</f>
        <v>#REF!</v>
      </c>
      <c r="R6" s="15" t="e">
        <f>січень!R6+лютий!R6+березень!R6+квітень!#REF!+травень!R6+червень!R6+липень!R6+серпень!R6+вересень!R6+жовтень!R6+'листопад '!R6+грудень!R6</f>
        <v>#REF!</v>
      </c>
      <c r="S6" s="15" t="e">
        <f>січень!S6+лютий!S6+березень!S6+квітень!#REF!+травень!S6+червень!S6+липень!S6+серпень!S6+вересень!S6+жовтень!S6+'листопад '!S6+грудень!S6</f>
        <v>#REF!</v>
      </c>
      <c r="T6" s="16" t="e">
        <f t="shared" si="0"/>
        <v>#REF!</v>
      </c>
      <c r="U6" s="17"/>
      <c r="V6" s="17"/>
      <c r="W6" s="17"/>
      <c r="X6" s="17"/>
    </row>
    <row r="7" spans="1:24">
      <c r="A7" s="3">
        <v>4</v>
      </c>
      <c r="B7" s="15" t="e">
        <f>січень!B7+лютий!B7+березень!B7+квітень!#REF!+травень!B7+червень!B7+липень!B7+серпень!B7+вересень!B7+жовтень!B7+'листопад '!B7+грудень!B7</f>
        <v>#REF!</v>
      </c>
      <c r="C7" s="15" t="e">
        <f>січень!C7+лютий!C7+березень!C7+квітень!#REF!+травень!C7+червень!C7+липень!C7+серпень!C7+вересень!C7+жовтень!C7+'листопад '!C7+грудень!C7</f>
        <v>#REF!</v>
      </c>
      <c r="D7" s="15" t="e">
        <f>січень!D7+лютий!D7+березень!D7+квітень!#REF!+травень!D7+червень!D7+липень!D7+серпень!D7+вересень!D7+жовтень!D7+'листопад '!D7+грудень!D7</f>
        <v>#REF!</v>
      </c>
      <c r="E7" s="15" t="e">
        <f>січень!E7+лютий!E7+березень!E7+квітень!#REF!+травень!E7+червень!E7+липень!E7+серпень!E7+вересень!E7+жовтень!E7+'листопад '!E7+грудень!E7</f>
        <v>#REF!</v>
      </c>
      <c r="F7" s="15" t="e">
        <f>січень!F7+лютий!F7+березень!F7+квітень!#REF!+травень!F7+червень!F7+липень!F7+серпень!F7+вересень!F7+жовтень!F7+'листопад '!F7+грудень!F7</f>
        <v>#REF!</v>
      </c>
      <c r="G7" s="15" t="e">
        <f>січень!G7+лютий!G7+березень!G7+квітень!#REF!+травень!G7+червень!G7+липень!G7+серпень!G7+вересень!G7+жовтень!G7+'листопад '!G7+грудень!G7</f>
        <v>#REF!</v>
      </c>
      <c r="H7" s="15" t="e">
        <f>січень!H7+лютий!H7+березень!H7+квітень!#REF!+травень!H7+червень!H7+липень!H7+серпень!H7+вересень!H7+жовтень!H7+'листопад '!H7+грудень!H7</f>
        <v>#REF!</v>
      </c>
      <c r="I7" s="15" t="e">
        <f>січень!I7+лютий!I7+березень!I7+квітень!#REF!+травень!I7+червень!I7+липень!I7+серпень!I7+вересень!I7+жовтень!I7+'листопад '!I7+грудень!I7</f>
        <v>#REF!</v>
      </c>
      <c r="J7" s="15" t="e">
        <f>січень!J7+лютий!J7+березень!J7+квітень!#REF!+травень!J7+червень!J7+липень!J7+серпень!J7+вересень!J7+жовтень!J7+'листопад '!J7+грудень!J7</f>
        <v>#REF!</v>
      </c>
      <c r="K7" s="15" t="e">
        <f>січень!K7+лютий!K7+березень!K7+квітень!#REF!+травень!K7+червень!K7+липень!K7+серпень!K7+вересень!K7+жовтень!K7+'листопад '!K7+грудень!K7</f>
        <v>#REF!</v>
      </c>
      <c r="L7" s="15" t="e">
        <f>січень!L7+лютий!L7+березень!L7+квітень!#REF!+травень!L7+червень!L7+липень!L7+серпень!L7+вересень!L7+жовтень!L7+'листопад '!L7+грудень!L7</f>
        <v>#REF!</v>
      </c>
      <c r="M7" s="15" t="e">
        <f>січень!M7+лютий!M7+березень!M7+квітень!#REF!+травень!M7+червень!M7+липень!M7+серпень!M7+вересень!M7+жовтень!M7+'листопад '!M7+грудень!M7</f>
        <v>#REF!</v>
      </c>
      <c r="N7" s="15" t="e">
        <f>січень!N7+лютий!N7+березень!N7+квітень!#REF!+травень!N7+червень!N7+липень!N7+серпень!N7+вересень!N7+жовтень!N7+'листопад '!N7+грудень!N7</f>
        <v>#REF!</v>
      </c>
      <c r="O7" s="15" t="e">
        <f>січень!O7+лютий!O7+березень!O7+квітень!#REF!+травень!O7+червень!O7+липень!O7+серпень!O7+вересень!O7+жовтень!O7+'листопад '!O7+грудень!O7</f>
        <v>#REF!</v>
      </c>
      <c r="P7" s="15" t="e">
        <f>січень!P7+лютий!P7+березень!P7+квітень!#REF!+травень!P7+червень!P7+липень!P7+серпень!P7+вересень!P7+жовтень!P7+'листопад '!P7+грудень!P7</f>
        <v>#REF!</v>
      </c>
      <c r="Q7" s="15" t="e">
        <f>січень!Q7+лютий!Q7+березень!Q7+квітень!#REF!+травень!Q7+червень!Q7+липень!Q7+серпень!Q7+вересень!Q7+жовтень!Q7+'листопад '!Q7+грудень!Q7</f>
        <v>#REF!</v>
      </c>
      <c r="R7" s="15" t="e">
        <f>січень!R7+лютий!R7+березень!R7+квітень!#REF!+травень!R7+червень!R7+липень!R7+серпень!R7+вересень!R7+жовтень!R7+'листопад '!R7+грудень!R7</f>
        <v>#REF!</v>
      </c>
      <c r="S7" s="15" t="e">
        <f>січень!S7+лютий!S7+березень!S7+квітень!#REF!+травень!S7+червень!S7+липень!S7+серпень!S7+вересень!S7+жовтень!S7+'листопад '!S7+грудень!S7</f>
        <v>#REF!</v>
      </c>
      <c r="T7" s="16" t="e">
        <f t="shared" si="0"/>
        <v>#REF!</v>
      </c>
      <c r="U7" s="17"/>
      <c r="V7" s="17"/>
      <c r="W7" s="17"/>
      <c r="X7" s="17"/>
    </row>
    <row r="8" spans="1:24">
      <c r="A8" s="3">
        <v>5</v>
      </c>
      <c r="B8" s="15" t="e">
        <f>січень!B8+лютий!B8+березень!B8+квітень!#REF!+травень!B8+червень!B8+липень!B8+серпень!B8+вересень!B8+жовтень!B8+'листопад '!B8+грудень!B8</f>
        <v>#REF!</v>
      </c>
      <c r="C8" s="15" t="e">
        <f>січень!C8+лютий!C8+березень!C8+квітень!#REF!+травень!C8+червень!C8+липень!C8+серпень!C8+вересень!C8+жовтень!C8+'листопад '!C8+грудень!C8</f>
        <v>#REF!</v>
      </c>
      <c r="D8" s="15" t="e">
        <f>січень!D8+лютий!D8+березень!D8+квітень!#REF!+травень!D8+червень!D8+липень!D8+серпень!D8+вересень!D8+жовтень!D8+'листопад '!D8+грудень!D8</f>
        <v>#REF!</v>
      </c>
      <c r="E8" s="15" t="e">
        <f>січень!E8+лютий!E8+березень!E8+квітень!#REF!+травень!E8+червень!E8+липень!E8+серпень!E8+вересень!E8+жовтень!E8+'листопад '!E8+грудень!E8</f>
        <v>#REF!</v>
      </c>
      <c r="F8" s="15" t="e">
        <f>січень!F8+лютий!F8+березень!F8+квітень!#REF!+травень!F8+червень!F8+липень!F8+серпень!F8+вересень!F8+жовтень!F8+'листопад '!F8+грудень!F8</f>
        <v>#REF!</v>
      </c>
      <c r="G8" s="15" t="e">
        <f>січень!G8+лютий!G8+березень!G8+квітень!#REF!+травень!G8+червень!G8+липень!G8+серпень!G8+вересень!G8+жовтень!G8+'листопад '!G8+грудень!G8</f>
        <v>#REF!</v>
      </c>
      <c r="H8" s="15" t="e">
        <f>січень!H8+лютий!H8+березень!H8+квітень!#REF!+травень!H8+червень!H8+липень!H8+серпень!H8+вересень!H8+жовтень!H8+'листопад '!H8+грудень!H8</f>
        <v>#REF!</v>
      </c>
      <c r="I8" s="15" t="e">
        <f>січень!I8+лютий!I8+березень!I8+квітень!#REF!+травень!I8+червень!I8+липень!I8+серпень!I8+вересень!I8+жовтень!I8+'листопад '!I8+грудень!I8</f>
        <v>#REF!</v>
      </c>
      <c r="J8" s="15" t="e">
        <f>січень!J8+лютий!J8+березень!J8+квітень!#REF!+травень!J8+червень!J8+липень!J8+серпень!J8+вересень!J8+жовтень!J8+'листопад '!J8+грудень!J8</f>
        <v>#REF!</v>
      </c>
      <c r="K8" s="15" t="e">
        <f>січень!K8+лютий!K8+березень!K8+квітень!#REF!+травень!K8+червень!K8+липень!K8+серпень!K8+вересень!K8+жовтень!K8+'листопад '!K8+грудень!K8</f>
        <v>#REF!</v>
      </c>
      <c r="L8" s="15" t="e">
        <f>січень!L8+лютий!L8+березень!L8+квітень!#REF!+травень!L8+червень!L8+липень!L8+серпень!L8+вересень!L8+жовтень!L8+'листопад '!L8+грудень!L8</f>
        <v>#REF!</v>
      </c>
      <c r="M8" s="15" t="e">
        <f>січень!M8+лютий!M8+березень!M8+квітень!#REF!+травень!M8+червень!M8+липень!M8+серпень!M8+вересень!M8+жовтень!M8+'листопад '!M8+грудень!M8</f>
        <v>#REF!</v>
      </c>
      <c r="N8" s="15" t="e">
        <f>січень!N8+лютий!N8+березень!N8+квітень!#REF!+травень!N8+червень!N8+липень!N8+серпень!N8+вересень!N8+жовтень!N8+'листопад '!N8+грудень!N8</f>
        <v>#REF!</v>
      </c>
      <c r="O8" s="15" t="e">
        <f>січень!O8+лютий!O8+березень!O8+квітень!#REF!+травень!O8+червень!O8+липень!O8+серпень!O8+вересень!O8+жовтень!O8+'листопад '!O8+грудень!O8</f>
        <v>#REF!</v>
      </c>
      <c r="P8" s="15" t="e">
        <f>січень!P8+лютий!P8+березень!P8+квітень!#REF!+травень!P8+червень!P8+липень!P8+серпень!P8+вересень!P8+жовтень!P8+'листопад '!P8+грудень!P8</f>
        <v>#REF!</v>
      </c>
      <c r="Q8" s="15" t="e">
        <f>січень!Q8+лютий!Q8+березень!Q8+квітень!#REF!+травень!Q8+червень!Q8+липень!Q8+серпень!Q8+вересень!Q8+жовтень!Q8+'листопад '!Q8+грудень!Q8</f>
        <v>#REF!</v>
      </c>
      <c r="R8" s="15" t="e">
        <f>січень!R8+лютий!R8+березень!R8+квітень!#REF!+травень!R8+червень!R8+липень!R8+серпень!R8+вересень!R8+жовтень!R8+'листопад '!R8+грудень!R8</f>
        <v>#REF!</v>
      </c>
      <c r="S8" s="15" t="e">
        <f>січень!S8+лютий!S8+березень!S8+квітень!#REF!+травень!S8+червень!S8+липень!S8+серпень!S8+вересень!S8+жовтень!S8+'листопад '!S8+грудень!S8</f>
        <v>#REF!</v>
      </c>
      <c r="T8" s="16" t="e">
        <f t="shared" si="0"/>
        <v>#REF!</v>
      </c>
      <c r="U8" s="17"/>
      <c r="V8" s="17"/>
      <c r="W8" s="17"/>
      <c r="X8" s="17"/>
    </row>
    <row r="9" spans="1:24">
      <c r="A9" s="3">
        <v>6</v>
      </c>
      <c r="B9" s="15" t="e">
        <f>січень!B9+лютий!B9+березень!B9+квітень!#REF!+травень!B9+червень!B9+липень!B9+серпень!B9+вересень!B9+жовтень!B9+'листопад '!B9+грудень!B9</f>
        <v>#REF!</v>
      </c>
      <c r="C9" s="15" t="e">
        <f>січень!C9+лютий!C9+березень!C9+квітень!#REF!+травень!C9+червень!C9+липень!C9+серпень!C9+вересень!C9+жовтень!C9+'листопад '!C9+грудень!C9</f>
        <v>#REF!</v>
      </c>
      <c r="D9" s="15" t="e">
        <f>січень!D9+лютий!D9+березень!D9+квітень!#REF!+травень!D9+червень!D9+липень!D9+серпень!D9+вересень!D9+жовтень!D9+'листопад '!D9+грудень!D9</f>
        <v>#REF!</v>
      </c>
      <c r="E9" s="15" t="e">
        <f>січень!E9+лютий!E9+березень!E9+квітень!#REF!+травень!E9+червень!E9+липень!E9+серпень!E9+вересень!E9+жовтень!E9+'листопад '!E9+грудень!E9</f>
        <v>#REF!</v>
      </c>
      <c r="F9" s="15" t="e">
        <f>січень!F9+лютий!F9+березень!F9+квітень!#REF!+травень!F9+червень!F9+липень!F9+серпень!F9+вересень!F9+жовтень!F9+'листопад '!F9+грудень!F9</f>
        <v>#REF!</v>
      </c>
      <c r="G9" s="15" t="e">
        <f>січень!G9+лютий!G9+березень!G9+квітень!#REF!+травень!G9+червень!G9+липень!G9+серпень!G9+вересень!G9+жовтень!G9+'листопад '!G9+грудень!G9</f>
        <v>#REF!</v>
      </c>
      <c r="H9" s="15" t="e">
        <f>січень!H9+лютий!H9+березень!H9+квітень!#REF!+травень!H9+червень!H9+липень!H9+серпень!H9+вересень!H9+жовтень!H9+'листопад '!H9+грудень!H9</f>
        <v>#REF!</v>
      </c>
      <c r="I9" s="15" t="e">
        <f>січень!I9+лютий!I9+березень!I9+квітень!#REF!+травень!I9+червень!I9+липень!I9+серпень!I9+вересень!I9+жовтень!I9+'листопад '!I9+грудень!I9</f>
        <v>#REF!</v>
      </c>
      <c r="J9" s="15" t="e">
        <f>січень!J9+лютий!J9+березень!J9+квітень!#REF!+травень!J9+червень!J9+липень!J9+серпень!J9+вересень!J9+жовтень!J9+'листопад '!J9+грудень!J9</f>
        <v>#REF!</v>
      </c>
      <c r="K9" s="15" t="e">
        <f>січень!K9+лютий!K9+березень!K9+квітень!#REF!+травень!K9+червень!K9+липень!K9+серпень!K9+вересень!K9+жовтень!K9+'листопад '!K9+грудень!K9</f>
        <v>#REF!</v>
      </c>
      <c r="L9" s="15" t="e">
        <f>січень!L9+лютий!L9+березень!L9+квітень!#REF!+травень!L9+червень!L9+липень!L9+серпень!L9+вересень!L9+жовтень!L9+'листопад '!L9+грудень!L9</f>
        <v>#REF!</v>
      </c>
      <c r="M9" s="15" t="e">
        <f>січень!M9+лютий!M9+березень!M9+квітень!#REF!+травень!M9+червень!M9+липень!M9+серпень!M9+вересень!M9+жовтень!M9+'листопад '!M9+грудень!M9</f>
        <v>#REF!</v>
      </c>
      <c r="N9" s="15" t="e">
        <f>січень!N9+лютий!N9+березень!N9+квітень!#REF!+травень!N9+червень!N9+липень!N9+серпень!N9+вересень!N9+жовтень!N9+'листопад '!N9+грудень!N9</f>
        <v>#REF!</v>
      </c>
      <c r="O9" s="15" t="e">
        <f>січень!O9+лютий!O9+березень!O9+квітень!#REF!+травень!O9+червень!O9+липень!O9+серпень!O9+вересень!O9+жовтень!O9+'листопад '!O9+грудень!O9</f>
        <v>#REF!</v>
      </c>
      <c r="P9" s="15" t="e">
        <f>січень!P9+лютий!P9+березень!P9+квітень!#REF!+травень!P9+червень!P9+липень!P9+серпень!P9+вересень!P9+жовтень!P9+'листопад '!P9+грудень!P9</f>
        <v>#REF!</v>
      </c>
      <c r="Q9" s="15" t="e">
        <f>січень!Q9+лютий!Q9+березень!Q9+квітень!#REF!+травень!Q9+червень!Q9+липень!Q9+серпень!Q9+вересень!Q9+жовтень!Q9+'листопад '!Q9+грудень!Q9</f>
        <v>#REF!</v>
      </c>
      <c r="R9" s="15" t="e">
        <f>січень!R9+лютий!R9+березень!R9+квітень!#REF!+травень!R9+червень!R9+липень!R9+серпень!R9+вересень!R9+жовтень!R9+'листопад '!R9+грудень!R9</f>
        <v>#REF!</v>
      </c>
      <c r="S9" s="15" t="e">
        <f>січень!S9+лютий!S9+березень!S9+квітень!#REF!+травень!S9+червень!S9+липень!S9+серпень!S9+вересень!S9+жовтень!S9+'листопад '!S9+грудень!S9</f>
        <v>#REF!</v>
      </c>
      <c r="T9" s="16" t="e">
        <f t="shared" si="0"/>
        <v>#REF!</v>
      </c>
      <c r="U9" s="17"/>
      <c r="V9" s="17"/>
      <c r="W9" s="17"/>
      <c r="X9" s="17"/>
    </row>
    <row r="10" spans="1:24">
      <c r="A10" s="3">
        <v>11</v>
      </c>
      <c r="B10" s="15" t="e">
        <f>січень!B10+лютий!B10+березень!B10+квітень!#REF!+травень!B10+червень!B10+липень!B10+серпень!B10+вересень!B10+жовтень!B10+'листопад '!B10+грудень!B10</f>
        <v>#REF!</v>
      </c>
      <c r="C10" s="15" t="e">
        <f>січень!C10+лютий!C10+березень!C10+квітень!#REF!+травень!C10+червень!C10+липень!C10+серпень!C10+вересень!C10+жовтень!C10+'листопад '!C10+грудень!C10</f>
        <v>#REF!</v>
      </c>
      <c r="D10" s="15" t="e">
        <f>січень!D10+лютий!D10+березень!D10+квітень!#REF!+травень!D10+червень!D10+липень!D10+серпень!D10+вересень!D10+жовтень!D10+'листопад '!D10+грудень!D10</f>
        <v>#REF!</v>
      </c>
      <c r="E10" s="15" t="e">
        <f>січень!E10+лютий!E10+березень!E10+квітень!#REF!+травень!E10+червень!E10+липень!E10+серпень!E10+вересень!E10+жовтень!E10+'листопад '!E10+грудень!E10</f>
        <v>#REF!</v>
      </c>
      <c r="F10" s="15" t="e">
        <f>січень!F10+лютий!F10+березень!F10+квітень!#REF!+травень!F10+червень!F10+липень!F10+серпень!F10+вересень!F10+жовтень!F10+'листопад '!F10+грудень!F10</f>
        <v>#REF!</v>
      </c>
      <c r="G10" s="15" t="e">
        <f>січень!G10+лютий!G10+березень!G10+квітень!#REF!+травень!G10+червень!G10+липень!G10+серпень!G10+вересень!G10+жовтень!G10+'листопад '!G10+грудень!G10</f>
        <v>#REF!</v>
      </c>
      <c r="H10" s="15" t="e">
        <f>січень!H10+лютий!H10+березень!H10+квітень!#REF!+травень!H10+червень!H10+липень!H10+серпень!H10+вересень!H10+жовтень!H10+'листопад '!H10+грудень!H10</f>
        <v>#REF!</v>
      </c>
      <c r="I10" s="15" t="e">
        <f>січень!I10+лютий!I10+березень!I10+квітень!#REF!+травень!I10+червень!I10+липень!I10+серпень!I10+вересень!I10+жовтень!I10+'листопад '!I10+грудень!I10</f>
        <v>#REF!</v>
      </c>
      <c r="J10" s="15" t="e">
        <f>січень!J10+лютий!J10+березень!J10+квітень!#REF!+травень!J10+червень!J10+липень!J10+серпень!J10+вересень!J10+жовтень!J10+'листопад '!J10+грудень!J10</f>
        <v>#REF!</v>
      </c>
      <c r="K10" s="15" t="e">
        <f>січень!K10+лютий!K10+березень!K10+квітень!#REF!+травень!K10+червень!K10+липень!K10+серпень!K10+вересень!K10+жовтень!K10+'листопад '!K10+грудень!K10</f>
        <v>#REF!</v>
      </c>
      <c r="L10" s="15" t="e">
        <f>січень!L10+лютий!L10+березень!L10+квітень!#REF!+травень!L10+червень!L10+липень!L10+серпень!L10+вересень!L10+жовтень!L10+'листопад '!L10+грудень!L10</f>
        <v>#REF!</v>
      </c>
      <c r="M10" s="15" t="e">
        <f>січень!M10+лютий!M10+березень!M10+квітень!#REF!+травень!M10+червень!M10+липень!M10+серпень!M10+вересень!M10+жовтень!M10+'листопад '!M10+грудень!M10</f>
        <v>#REF!</v>
      </c>
      <c r="N10" s="15" t="e">
        <f>січень!N10+лютий!N10+березень!N10+квітень!#REF!+травень!N10+червень!N10+липень!N10+серпень!N10+вересень!N10+жовтень!N10+'листопад '!N10+грудень!N10</f>
        <v>#REF!</v>
      </c>
      <c r="O10" s="15" t="e">
        <f>січень!O10+лютий!O10+березень!O10+квітень!#REF!+травень!O10+червень!O10+липень!O10+серпень!O10+вересень!O10+жовтень!O10+'листопад '!O10+грудень!O10</f>
        <v>#REF!</v>
      </c>
      <c r="P10" s="15" t="e">
        <f>січень!P10+лютий!P10+березень!P10+квітень!#REF!+травень!P10+червень!P10+липень!P10+серпень!P10+вересень!P10+жовтень!P10+'листопад '!P10+грудень!P10</f>
        <v>#REF!</v>
      </c>
      <c r="Q10" s="15" t="e">
        <f>січень!Q10+лютий!Q10+березень!Q10+квітень!#REF!+травень!Q10+червень!Q10+липень!Q10+серпень!Q10+вересень!Q10+жовтень!Q10+'листопад '!Q10+грудень!Q10</f>
        <v>#REF!</v>
      </c>
      <c r="R10" s="15" t="e">
        <f>січень!R10+лютий!R10+березень!R10+квітень!#REF!+травень!R10+червень!R10+липень!R10+серпень!R10+вересень!R10+жовтень!R10+'листопад '!R10+грудень!R10</f>
        <v>#REF!</v>
      </c>
      <c r="S10" s="15" t="e">
        <f>січень!S10+лютий!S10+березень!S10+квітень!#REF!+травень!S10+червень!S10+липень!S10+серпень!S10+вересень!S10+жовтень!S10+'листопад '!S10+грудень!S10</f>
        <v>#REF!</v>
      </c>
      <c r="T10" s="16" t="e">
        <f t="shared" si="0"/>
        <v>#REF!</v>
      </c>
      <c r="U10" s="17"/>
      <c r="V10" s="17"/>
      <c r="W10" s="17"/>
      <c r="X10" s="17"/>
    </row>
    <row r="11" spans="1:24">
      <c r="A11" s="3">
        <v>12</v>
      </c>
      <c r="B11" s="15" t="e">
        <f>січень!B11+лютий!B11+березень!B11+квітень!#REF!+травень!B11+червень!B11+липень!B11+серпень!B11+вересень!B11+жовтень!B11+'листопад '!B11+грудень!B11</f>
        <v>#REF!</v>
      </c>
      <c r="C11" s="15" t="e">
        <f>січень!C11+лютий!C11+березень!C11+квітень!#REF!+травень!C11+червень!C11+липень!C11+серпень!C11+вересень!C11+жовтень!C11+'листопад '!C11+грудень!C11</f>
        <v>#REF!</v>
      </c>
      <c r="D11" s="15" t="e">
        <f>січень!D11+лютий!D11+березень!D11+квітень!#REF!+травень!D11+червень!D11+липень!D11+серпень!D11+вересень!D11+жовтень!D11+'листопад '!D11+грудень!D11</f>
        <v>#REF!</v>
      </c>
      <c r="E11" s="15" t="e">
        <f>січень!E11+лютий!E11+березень!E11+квітень!#REF!+травень!E11+червень!E11+липень!E11+серпень!E11+вересень!E11+жовтень!E11+'листопад '!E11+грудень!E11</f>
        <v>#REF!</v>
      </c>
      <c r="F11" s="15" t="e">
        <f>січень!F11+лютий!F11+березень!F11+квітень!#REF!+травень!F11+червень!F11+липень!F11+серпень!F11+вересень!F11+жовтень!F11+'листопад '!F11+грудень!F11</f>
        <v>#REF!</v>
      </c>
      <c r="G11" s="15" t="e">
        <f>січень!G11+лютий!G11+березень!G11+квітень!#REF!+травень!G11+червень!G11+липень!G11+серпень!G11+вересень!G11+жовтень!G11+'листопад '!G11+грудень!G11</f>
        <v>#REF!</v>
      </c>
      <c r="H11" s="15" t="e">
        <f>січень!H11+лютий!H11+березень!H11+квітень!#REF!+травень!H11+червень!H11+липень!H11+серпень!H11+вересень!H11+жовтень!H11+'листопад '!H11+грудень!H11</f>
        <v>#REF!</v>
      </c>
      <c r="I11" s="15" t="e">
        <f>січень!I11+лютий!I11+березень!I11+квітень!#REF!+травень!I11+червень!I11+липень!I11+серпень!I11+вересень!I11+жовтень!I11+'листопад '!I11+грудень!I11</f>
        <v>#REF!</v>
      </c>
      <c r="J11" s="15" t="e">
        <f>січень!J11+лютий!J11+березень!J11+квітень!#REF!+травень!J11+червень!J11+липень!J11+серпень!J11+вересень!J11+жовтень!J11+'листопад '!J11+грудень!J11</f>
        <v>#REF!</v>
      </c>
      <c r="K11" s="15" t="e">
        <f>січень!K11+лютий!K11+березень!K11+квітень!#REF!+травень!K11+червень!K11+липень!K11+серпень!K11+вересень!K11+жовтень!K11+'листопад '!K11+грудень!K11</f>
        <v>#REF!</v>
      </c>
      <c r="L11" s="15" t="e">
        <f>січень!L11+лютий!L11+березень!L11+квітень!#REF!+травень!L11+червень!L11+липень!L11+серпень!L11+вересень!L11+жовтень!L11+'листопад '!L11+грудень!L11</f>
        <v>#REF!</v>
      </c>
      <c r="M11" s="15" t="e">
        <f>січень!M11+лютий!M11+березень!M11+квітень!#REF!+травень!M11+червень!M11+липень!M11+серпень!M11+вересень!M11+жовтень!M11+'листопад '!M11+грудень!M11</f>
        <v>#REF!</v>
      </c>
      <c r="N11" s="15" t="e">
        <f>січень!N11+лютий!N11+березень!N11+квітень!#REF!+травень!N11+червень!N11+липень!N11+серпень!N11+вересень!N11+жовтень!N11+'листопад '!N11+грудень!N11</f>
        <v>#REF!</v>
      </c>
      <c r="O11" s="15" t="e">
        <f>січень!O11+лютий!O11+березень!O11+квітень!#REF!+травень!O11+червень!O11+липень!O11+серпень!O11+вересень!O11+жовтень!O11+'листопад '!O11+грудень!O11</f>
        <v>#REF!</v>
      </c>
      <c r="P11" s="15" t="e">
        <f>січень!P11+лютий!P11+березень!P11+квітень!#REF!+травень!P11+червень!P11+липень!P11+серпень!P11+вересень!P11+жовтень!P11+'листопад '!P11+грудень!P11</f>
        <v>#REF!</v>
      </c>
      <c r="Q11" s="15" t="e">
        <f>січень!Q11+лютий!Q11+березень!Q11+квітень!#REF!+травень!Q11+червень!Q11+липень!Q11+серпень!Q11+вересень!Q11+жовтень!Q11+'листопад '!Q11+грудень!Q11</f>
        <v>#REF!</v>
      </c>
      <c r="R11" s="15" t="e">
        <f>січень!R11+лютий!R11+березень!R11+квітень!#REF!+травень!R11+червень!R11+липень!R11+серпень!R11+вересень!R11+жовтень!R11+'листопад '!R11+грудень!R11</f>
        <v>#REF!</v>
      </c>
      <c r="S11" s="15" t="e">
        <f>січень!S11+лютий!S11+березень!S11+квітень!#REF!+травень!S11+червень!S11+липень!S11+серпень!S11+вересень!S11+жовтень!S11+'листопад '!S11+грудень!S11</f>
        <v>#REF!</v>
      </c>
      <c r="T11" s="16" t="e">
        <f t="shared" si="0"/>
        <v>#REF!</v>
      </c>
      <c r="U11" s="17"/>
      <c r="V11" s="17"/>
      <c r="W11" s="17"/>
      <c r="X11" s="17"/>
    </row>
    <row r="12" spans="1:24">
      <c r="A12" s="3">
        <v>13</v>
      </c>
      <c r="B12" s="15" t="e">
        <f>січень!B12+лютий!B12+березень!B12+квітень!#REF!+травень!B12+червень!B12+липень!B12+серпень!B12+вересень!B12+жовтень!B12+'листопад '!B12+грудень!B12</f>
        <v>#REF!</v>
      </c>
      <c r="C12" s="15" t="e">
        <f>січень!C12+лютий!C12+березень!C12+квітень!#REF!+травень!C12+червень!C12+липень!C12+серпень!C12+вересень!C12+жовтень!C12+'листопад '!C12+грудень!C12</f>
        <v>#REF!</v>
      </c>
      <c r="D12" s="15" t="e">
        <f>січень!D12+лютий!D12+березень!D12+квітень!#REF!+травень!D12+червень!D12+липень!D12+серпень!D12+вересень!D12+жовтень!D12+'листопад '!D12+грудень!D12</f>
        <v>#REF!</v>
      </c>
      <c r="E12" s="15" t="e">
        <f>січень!E12+лютий!E12+березень!E12+квітень!#REF!+травень!E12+червень!E12+липень!E12+серпень!E12+вересень!E12+жовтень!E12+'листопад '!E12+грудень!E12</f>
        <v>#REF!</v>
      </c>
      <c r="F12" s="15" t="e">
        <f>січень!F12+лютий!F12+березень!F12+квітень!#REF!+травень!F12+червень!F12+липень!F12+серпень!F12+вересень!F12+жовтень!F12+'листопад '!F12+грудень!F12</f>
        <v>#REF!</v>
      </c>
      <c r="G12" s="15" t="e">
        <f>січень!G12+лютий!G12+березень!G12+квітень!#REF!+травень!G12+червень!G12+липень!G12+серпень!G12+вересень!G12+жовтень!G12+'листопад '!G12+грудень!G12</f>
        <v>#REF!</v>
      </c>
      <c r="H12" s="15" t="e">
        <f>січень!H12+лютий!H12+березень!H12+квітень!#REF!+травень!H12+червень!H12+липень!H12+серпень!H12+вересень!H12+жовтень!H12+'листопад '!H12+грудень!H12</f>
        <v>#REF!</v>
      </c>
      <c r="I12" s="15" t="e">
        <f>січень!I12+лютий!I12+березень!I12+квітень!#REF!+травень!I12+червень!I12+липень!I12+серпень!I12+вересень!I12+жовтень!I12+'листопад '!I12+грудень!I12</f>
        <v>#REF!</v>
      </c>
      <c r="J12" s="15" t="e">
        <f>січень!J12+лютий!J12+березень!J12+квітень!#REF!+травень!J12+червень!J12+липень!J12+серпень!J12+вересень!J12+жовтень!J12+'листопад '!J12+грудень!J12</f>
        <v>#REF!</v>
      </c>
      <c r="K12" s="15" t="e">
        <f>січень!K12+лютий!K12+березень!K12+квітень!#REF!+травень!K12+червень!K12+липень!K12+серпень!K12+вересень!K12+жовтень!K12+'листопад '!K12+грудень!K12</f>
        <v>#REF!</v>
      </c>
      <c r="L12" s="15" t="e">
        <f>січень!L12+лютий!L12+березень!L12+квітень!#REF!+травень!L12+червень!L12+липень!L12+серпень!L12+вересень!L12+жовтень!L12+'листопад '!L12+грудень!L12</f>
        <v>#REF!</v>
      </c>
      <c r="M12" s="15" t="e">
        <f>січень!M12+лютий!M12+березень!M12+квітень!#REF!+травень!M12+червень!M12+липень!M12+серпень!M12+вересень!M12+жовтень!M12+'листопад '!M12+грудень!M12</f>
        <v>#REF!</v>
      </c>
      <c r="N12" s="15" t="e">
        <f>січень!N12+лютий!N12+березень!N12+квітень!#REF!+травень!N12+червень!N12+липень!N12+серпень!N12+вересень!N12+жовтень!N12+'листопад '!N12+грудень!N12</f>
        <v>#REF!</v>
      </c>
      <c r="O12" s="15" t="e">
        <f>січень!O12+лютий!O12+березень!O12+квітень!#REF!+травень!O12+червень!O12+липень!O12+серпень!O12+вересень!O12+жовтень!O12+'листопад '!O12+грудень!O12</f>
        <v>#REF!</v>
      </c>
      <c r="P12" s="15" t="e">
        <f>січень!P12+лютий!P12+березень!P12+квітень!#REF!+травень!P12+червень!P12+липень!P12+серпень!P12+вересень!P12+жовтень!P12+'листопад '!P12+грудень!P12</f>
        <v>#REF!</v>
      </c>
      <c r="Q12" s="15" t="e">
        <f>січень!Q12+лютий!Q12+березень!Q12+квітень!#REF!+травень!Q12+червень!Q12+липень!Q12+серпень!Q12+вересень!Q12+жовтень!Q12+'листопад '!Q12+грудень!Q12</f>
        <v>#REF!</v>
      </c>
      <c r="R12" s="15" t="e">
        <f>січень!R12+лютий!R12+березень!R12+квітень!#REF!+травень!R12+червень!R12+липень!R12+серпень!R12+вересень!R12+жовтень!R12+'листопад '!R12+грудень!R12</f>
        <v>#REF!</v>
      </c>
      <c r="S12" s="15" t="e">
        <f>січень!S12+лютий!S12+березень!S12+квітень!#REF!+травень!S12+червень!S12+липень!S12+серпень!S12+вересень!S12+жовтень!S12+'листопад '!S12+грудень!S12</f>
        <v>#REF!</v>
      </c>
      <c r="T12" s="16" t="e">
        <f t="shared" si="0"/>
        <v>#REF!</v>
      </c>
      <c r="U12" s="17"/>
      <c r="V12" s="17"/>
      <c r="W12" s="17"/>
      <c r="X12" s="17"/>
    </row>
    <row r="13" spans="1:24">
      <c r="A13" s="3">
        <v>14</v>
      </c>
      <c r="B13" s="15" t="e">
        <f>січень!B13+лютий!B13+березень!B13+квітень!#REF!+травень!B13+червень!B13+липень!B13+серпень!B13+вересень!B13+жовтень!B13+'листопад '!B13+грудень!B13</f>
        <v>#REF!</v>
      </c>
      <c r="C13" s="15" t="e">
        <f>січень!C13+лютий!C13+березень!C13+квітень!#REF!+травень!C13+червень!C13+липень!C13+серпень!C13+вересень!C13+жовтень!C13+'листопад '!C13+грудень!C13</f>
        <v>#REF!</v>
      </c>
      <c r="D13" s="15" t="e">
        <f>січень!D13+лютий!D13+березень!D13+квітень!#REF!+травень!D13+червень!D13+липень!D13+серпень!D13+вересень!D13+жовтень!D13+'листопад '!D13+грудень!D13</f>
        <v>#REF!</v>
      </c>
      <c r="E13" s="15" t="e">
        <f>січень!E13+лютий!E13+березень!E13+квітень!#REF!+травень!E13+червень!E13+липень!E13+серпень!E13+вересень!E13+жовтень!E13+'листопад '!E13+грудень!E13</f>
        <v>#REF!</v>
      </c>
      <c r="F13" s="15" t="e">
        <f>січень!F13+лютий!F13+березень!F13+квітень!#REF!+травень!F13+червень!F13+липень!F13+серпень!F13+вересень!F13+жовтень!F13+'листопад '!F13+грудень!F13</f>
        <v>#REF!</v>
      </c>
      <c r="G13" s="15" t="e">
        <f>січень!G13+лютий!G13+березень!G13+квітень!#REF!+травень!G13+червень!G13+липень!G13+серпень!G13+вересень!G13+жовтень!G13+'листопад '!G13+грудень!G13</f>
        <v>#REF!</v>
      </c>
      <c r="H13" s="15" t="e">
        <f>січень!H13+лютий!H13+березень!H13+квітень!#REF!+травень!H13+червень!H13+липень!H13+серпень!H13+вересень!H13+жовтень!H13+'листопад '!H13+грудень!H13</f>
        <v>#REF!</v>
      </c>
      <c r="I13" s="15" t="e">
        <f>січень!I13+лютий!I13+березень!I13+квітень!#REF!+травень!I13+червень!I13+липень!I13+серпень!I13+вересень!I13+жовтень!I13+'листопад '!I13+грудень!I13</f>
        <v>#REF!</v>
      </c>
      <c r="J13" s="15" t="e">
        <f>січень!J13+лютий!J13+березень!J13+квітень!#REF!+травень!J13+червень!J13+липень!J13+серпень!J13+вересень!J13+жовтень!J13+'листопад '!J13+грудень!J13</f>
        <v>#REF!</v>
      </c>
      <c r="K13" s="15" t="e">
        <f>січень!K13+лютий!K13+березень!K13+квітень!#REF!+травень!K13+червень!K13+липень!K13+серпень!K13+вересень!K13+жовтень!K13+'листопад '!K13+грудень!K13</f>
        <v>#REF!</v>
      </c>
      <c r="L13" s="15" t="e">
        <f>січень!L13+лютий!L13+березень!L13+квітень!#REF!+травень!L13+червень!L13+липень!L13+серпень!L13+вересень!L13+жовтень!L13+'листопад '!L13+грудень!L13</f>
        <v>#REF!</v>
      </c>
      <c r="M13" s="15" t="e">
        <f>січень!M13+лютий!M13+березень!M13+квітень!#REF!+травень!M13+червень!M13+липень!M13+серпень!M13+вересень!M13+жовтень!M13+'листопад '!M13+грудень!M13</f>
        <v>#REF!</v>
      </c>
      <c r="N13" s="15" t="e">
        <f>січень!N13+лютий!N13+березень!N13+квітень!#REF!+травень!N13+червень!N13+липень!N13+серпень!N13+вересень!N13+жовтень!N13+'листопад '!N13+грудень!N13</f>
        <v>#REF!</v>
      </c>
      <c r="O13" s="15" t="e">
        <f>січень!O13+лютий!O13+березень!O13+квітень!#REF!+травень!O13+червень!O13+липень!O13+серпень!O13+вересень!O13+жовтень!O13+'листопад '!O13+грудень!O13</f>
        <v>#REF!</v>
      </c>
      <c r="P13" s="15" t="e">
        <f>січень!P13+лютий!P13+березень!P13+квітень!#REF!+травень!P13+червень!P13+липень!P13+серпень!P13+вересень!P13+жовтень!P13+'листопад '!P13+грудень!P13</f>
        <v>#REF!</v>
      </c>
      <c r="Q13" s="15" t="e">
        <f>січень!Q13+лютий!Q13+березень!Q13+квітень!#REF!+травень!Q13+червень!Q13+липень!Q13+серпень!Q13+вересень!Q13+жовтень!Q13+'листопад '!Q13+грудень!Q13</f>
        <v>#REF!</v>
      </c>
      <c r="R13" s="15" t="e">
        <f>січень!R13+лютий!R13+березень!R13+квітень!#REF!+травень!R13+червень!R13+липень!R13+серпень!R13+вересень!R13+жовтень!R13+'листопад '!R13+грудень!R13</f>
        <v>#REF!</v>
      </c>
      <c r="S13" s="15" t="e">
        <f>січень!S13+лютий!S13+березень!S13+квітень!#REF!+травень!S13+червень!S13+липень!S13+серпень!S13+вересень!S13+жовтень!S13+'листопад '!S13+грудень!S13</f>
        <v>#REF!</v>
      </c>
      <c r="T13" s="16" t="e">
        <f t="shared" si="0"/>
        <v>#REF!</v>
      </c>
      <c r="U13" s="17"/>
      <c r="V13" s="17"/>
      <c r="W13" s="17"/>
      <c r="X13" s="17"/>
    </row>
    <row r="14" spans="1:24">
      <c r="A14" s="3">
        <v>16</v>
      </c>
      <c r="B14" s="15" t="e">
        <f>січень!B14+лютий!B14+березень!B14+квітень!#REF!+травень!B14+червень!B14+липень!B14+серпень!B14+вересень!B14+жовтень!B14+'листопад '!B14+грудень!B14</f>
        <v>#REF!</v>
      </c>
      <c r="C14" s="15" t="e">
        <f>січень!C14+лютий!C14+березень!C14+квітень!#REF!+травень!C14+червень!C14+липень!C14+серпень!C14+вересень!C14+жовтень!C14+'листопад '!C14+грудень!C14</f>
        <v>#REF!</v>
      </c>
      <c r="D14" s="15" t="e">
        <f>січень!D14+лютий!D14+березень!D14+квітень!#REF!+травень!D14+червень!D14+липень!D14+серпень!D14+вересень!D14+жовтень!D14+'листопад '!D14+грудень!D14</f>
        <v>#REF!</v>
      </c>
      <c r="E14" s="15" t="e">
        <f>січень!E14+лютий!E14+березень!E14+квітень!#REF!+травень!E14+червень!E14+липень!E14+серпень!E14+вересень!E14+жовтень!E14+'листопад '!E14+грудень!E14</f>
        <v>#REF!</v>
      </c>
      <c r="F14" s="15" t="e">
        <f>січень!F14+лютий!F14+березень!F14+квітень!#REF!+травень!F14+червень!F14+липень!F14+серпень!F14+вересень!F14+жовтень!F14+'листопад '!F14+грудень!F14</f>
        <v>#REF!</v>
      </c>
      <c r="G14" s="15" t="e">
        <f>січень!G14+лютий!G14+березень!G14+квітень!#REF!+травень!G14+червень!G14+липень!G14+серпень!G14+вересень!G14+жовтень!G14+'листопад '!G14+грудень!G14</f>
        <v>#REF!</v>
      </c>
      <c r="H14" s="15" t="e">
        <f>січень!H14+лютий!H14+березень!H14+квітень!#REF!+травень!H14+червень!H14+липень!H14+серпень!H14+вересень!H14+жовтень!H14+'листопад '!H14+грудень!H14</f>
        <v>#REF!</v>
      </c>
      <c r="I14" s="15" t="e">
        <f>січень!I14+лютий!I14+березень!I14+квітень!#REF!+травень!I14+червень!I14+липень!I14+серпень!I14+вересень!I14+жовтень!I14+'листопад '!I14+грудень!I14</f>
        <v>#REF!</v>
      </c>
      <c r="J14" s="15" t="e">
        <f>січень!J14+лютий!J14+березень!J14+квітень!#REF!+травень!J14+червень!J14+липень!J14+серпень!J14+вересень!J14+жовтень!J14+'листопад '!J14+грудень!J14</f>
        <v>#REF!</v>
      </c>
      <c r="K14" s="15" t="e">
        <f>січень!K14+лютий!K14+березень!K14+квітень!#REF!+травень!K14+червень!K14+липень!K14+серпень!K14+вересень!K14+жовтень!K14+'листопад '!K14+грудень!K14</f>
        <v>#REF!</v>
      </c>
      <c r="L14" s="15" t="e">
        <f>січень!L14+лютий!L14+березень!L14+квітень!#REF!+травень!L14+червень!L14+липень!L14+серпень!L14+вересень!L14+жовтень!L14+'листопад '!L14+грудень!L14</f>
        <v>#REF!</v>
      </c>
      <c r="M14" s="15" t="e">
        <f>січень!M14+лютий!M14+березень!M14+квітень!#REF!+травень!M14+червень!M14+липень!M14+серпень!M14+вересень!M14+жовтень!M14+'листопад '!M14+грудень!M14</f>
        <v>#REF!</v>
      </c>
      <c r="N14" s="15" t="e">
        <f>січень!N14+лютий!N14+березень!N14+квітень!#REF!+травень!N14+червень!N14+липень!N14+серпень!N14+вересень!N14+жовтень!N14+'листопад '!N14+грудень!N14</f>
        <v>#REF!</v>
      </c>
      <c r="O14" s="15" t="e">
        <f>січень!O14+лютий!O14+березень!O14+квітень!#REF!+травень!O14+червень!O14+липень!O14+серпень!O14+вересень!O14+жовтень!O14+'листопад '!O14+грудень!O14</f>
        <v>#REF!</v>
      </c>
      <c r="P14" s="15" t="e">
        <f>січень!P14+лютий!P14+березень!P14+квітень!#REF!+травень!P14+червень!P14+липень!P14+серпень!P14+вересень!P14+жовтень!P14+'листопад '!P14+грудень!P14</f>
        <v>#REF!</v>
      </c>
      <c r="Q14" s="15" t="e">
        <f>січень!Q14+лютий!Q14+березень!Q14+квітень!#REF!+травень!Q14+червень!Q14+липень!Q14+серпень!Q14+вересень!Q14+жовтень!Q14+'листопад '!Q14+грудень!Q14</f>
        <v>#REF!</v>
      </c>
      <c r="R14" s="15" t="e">
        <f>січень!R14+лютий!R14+березень!R14+квітень!#REF!+травень!R14+червень!R14+липень!R14+серпень!R14+вересень!R14+жовтень!R14+'листопад '!R14+грудень!R14</f>
        <v>#REF!</v>
      </c>
      <c r="S14" s="15" t="e">
        <f>січень!S14+лютий!S14+березень!S14+квітень!#REF!+травень!S14+червень!S14+липень!S14+серпень!S14+вересень!S14+жовтень!S14+'листопад '!S14+грудень!S14</f>
        <v>#REF!</v>
      </c>
      <c r="T14" s="16" t="e">
        <f t="shared" si="0"/>
        <v>#REF!</v>
      </c>
      <c r="U14" s="17"/>
      <c r="V14" s="17"/>
      <c r="W14" s="17"/>
      <c r="X14" s="17"/>
    </row>
    <row r="15" spans="1:24">
      <c r="A15" s="3">
        <v>21</v>
      </c>
      <c r="B15" s="15" t="e">
        <f>січень!B15+лютий!B15+березень!B15+квітень!#REF!+травень!B15+червень!B15+липень!B15+серпень!B15+вересень!B15+жовтень!B15+'листопад '!B15+грудень!B15</f>
        <v>#REF!</v>
      </c>
      <c r="C15" s="15" t="e">
        <f>січень!C15+лютий!C15+березень!C15+квітень!#REF!+травень!C15+червень!C15+липень!C15+серпень!C15+вересень!C15+жовтень!C15+'листопад '!C15+грудень!C15</f>
        <v>#REF!</v>
      </c>
      <c r="D15" s="15" t="e">
        <f>січень!D15+лютий!D15+березень!D15+квітень!#REF!+травень!D15+червень!D15+липень!D15+серпень!D15+вересень!D15+жовтень!D15+'листопад '!D15+грудень!D15</f>
        <v>#REF!</v>
      </c>
      <c r="E15" s="15" t="e">
        <f>січень!E15+лютий!E15+березень!E15+квітень!#REF!+травень!E15+червень!E15+липень!E15+серпень!E15+вересень!E15+жовтень!E15+'листопад '!E15+грудень!E15</f>
        <v>#REF!</v>
      </c>
      <c r="F15" s="15" t="e">
        <f>січень!F15+лютий!F15+березень!F15+квітень!#REF!+травень!F15+червень!F15+липень!F15+серпень!F15+вересень!F15+жовтень!F15+'листопад '!F15+грудень!F15</f>
        <v>#REF!</v>
      </c>
      <c r="G15" s="15" t="e">
        <f>січень!G15+лютий!G15+березень!G15+квітень!#REF!+травень!G15+червень!G15+липень!G15+серпень!G15+вересень!G15+жовтень!G15+'листопад '!G15+грудень!G15</f>
        <v>#REF!</v>
      </c>
      <c r="H15" s="15" t="e">
        <f>січень!H15+лютий!H15+березень!H15+квітень!#REF!+травень!H15+червень!H15+липень!H15+серпень!H15+вересень!H15+жовтень!H15+'листопад '!H15+грудень!H15</f>
        <v>#REF!</v>
      </c>
      <c r="I15" s="15" t="e">
        <f>січень!I15+лютий!I15+березень!I15+квітень!#REF!+травень!I15+червень!I15+липень!I15+серпень!I15+вересень!I15+жовтень!I15+'листопад '!I15+грудень!I15</f>
        <v>#REF!</v>
      </c>
      <c r="J15" s="15" t="e">
        <f>січень!J15+лютий!J15+березень!J15+квітень!#REF!+травень!J15+червень!J15+липень!J15+серпень!J15+вересень!J15+жовтень!J15+'листопад '!J15+грудень!J15</f>
        <v>#REF!</v>
      </c>
      <c r="K15" s="15" t="e">
        <f>січень!K15+лютий!K15+березень!K15+квітень!#REF!+травень!K15+червень!K15+липень!K15+серпень!K15+вересень!K15+жовтень!K15+'листопад '!K15+грудень!K15</f>
        <v>#REF!</v>
      </c>
      <c r="L15" s="15" t="e">
        <f>січень!L15+лютий!L15+березень!L15+квітень!#REF!+травень!L15+червень!L15+липень!L15+серпень!L15+вересень!L15+жовтень!L15+'листопад '!L15+грудень!L15</f>
        <v>#REF!</v>
      </c>
      <c r="M15" s="15" t="e">
        <f>січень!M15+лютий!M15+березень!M15+квітень!#REF!+травень!M15+червень!M15+липень!M15+серпень!M15+вересень!M15+жовтень!M15+'листопад '!M15+грудень!M15</f>
        <v>#REF!</v>
      </c>
      <c r="N15" s="15" t="e">
        <f>січень!N15+лютий!N15+березень!N15+квітень!#REF!+травень!N15+червень!N15+липень!N15+серпень!N15+вересень!N15+жовтень!N15+'листопад '!N15+грудень!N15</f>
        <v>#REF!</v>
      </c>
      <c r="O15" s="15" t="e">
        <f>січень!O15+лютий!O15+березень!O15+квітень!#REF!+травень!O15+червень!O15+липень!O15+серпень!O15+вересень!O15+жовтень!O15+'листопад '!O15+грудень!O15</f>
        <v>#REF!</v>
      </c>
      <c r="P15" s="15" t="e">
        <f>січень!P15+лютий!P15+березень!P15+квітень!#REF!+травень!P15+червень!P15+липень!P15+серпень!P15+вересень!P15+жовтень!P15+'листопад '!P15+грудень!P15</f>
        <v>#REF!</v>
      </c>
      <c r="Q15" s="15" t="e">
        <f>січень!Q15+лютий!Q15+березень!Q15+квітень!#REF!+травень!Q15+червень!Q15+липень!Q15+серпень!Q15+вересень!Q15+жовтень!Q15+'листопад '!Q15+грудень!Q15</f>
        <v>#REF!</v>
      </c>
      <c r="R15" s="15" t="e">
        <f>січень!R15+лютий!R15+березень!R15+квітень!#REF!+травень!R15+червень!R15+липень!R15+серпень!R15+вересень!R15+жовтень!R15+'листопад '!R15+грудень!R15</f>
        <v>#REF!</v>
      </c>
      <c r="S15" s="15" t="e">
        <f>січень!S15+лютий!S15+березень!S15+квітень!#REF!+травень!S15+червень!S15+липень!S15+серпень!S15+вересень!S15+жовтень!S15+'листопад '!S15+грудень!S15</f>
        <v>#REF!</v>
      </c>
      <c r="T15" s="16" t="e">
        <f t="shared" si="0"/>
        <v>#REF!</v>
      </c>
      <c r="U15" s="17"/>
      <c r="V15" s="17"/>
      <c r="W15" s="17"/>
      <c r="X15" s="17"/>
    </row>
    <row r="16" spans="1:24">
      <c r="A16" s="3">
        <v>24</v>
      </c>
      <c r="B16" s="15" t="e">
        <f>січень!B16+лютий!B16+березень!B16+квітень!#REF!+травень!B16+червень!B16+липень!B16+серпень!B16+вересень!B16+жовтень!B16+'листопад '!B16+грудень!B16</f>
        <v>#REF!</v>
      </c>
      <c r="C16" s="15" t="e">
        <f>січень!C16+лютий!C16+березень!C16+квітень!#REF!+травень!C16+червень!C16+липень!C16+серпень!C16+вересень!C16+жовтень!C16+'листопад '!C16+грудень!C16</f>
        <v>#REF!</v>
      </c>
      <c r="D16" s="15" t="e">
        <f>січень!D16+лютий!D16+березень!D16+квітень!#REF!+травень!D16+червень!D16+липень!D16+серпень!D16+вересень!D16+жовтень!D16+'листопад '!D16+грудень!D16</f>
        <v>#REF!</v>
      </c>
      <c r="E16" s="15" t="e">
        <f>січень!E16+лютий!E16+березень!E16+квітень!#REF!+травень!E16+червень!E16+липень!E16+серпень!E16+вересень!E16+жовтень!E16+'листопад '!E16+грудень!E16</f>
        <v>#REF!</v>
      </c>
      <c r="F16" s="15" t="e">
        <f>січень!F16+лютий!F16+березень!F16+квітень!#REF!+травень!F16+червень!F16+липень!F16+серпень!F16+вересень!F16+жовтень!F16+'листопад '!F16+грудень!F16</f>
        <v>#REF!</v>
      </c>
      <c r="G16" s="15" t="e">
        <f>січень!G16+лютий!G16+березень!G16+квітень!#REF!+травень!G16+червень!G16+липень!G16+серпень!G16+вересень!G16+жовтень!G16+'листопад '!G16+грудень!G16</f>
        <v>#REF!</v>
      </c>
      <c r="H16" s="15" t="e">
        <f>січень!H16+лютий!H16+березень!H16+квітень!#REF!+травень!H16+червень!H16+липень!H16+серпень!H16+вересень!H16+жовтень!H16+'листопад '!H16+грудень!H16</f>
        <v>#REF!</v>
      </c>
      <c r="I16" s="15" t="e">
        <f>січень!I16+лютий!I16+березень!I16+квітень!#REF!+травень!I16+червень!I16+липень!I16+серпень!I16+вересень!I16+жовтень!I16+'листопад '!I16+грудень!I16</f>
        <v>#REF!</v>
      </c>
      <c r="J16" s="15" t="e">
        <f>січень!J16+лютий!J16+березень!J16+квітень!#REF!+травень!J16+червень!J16+липень!J16+серпень!J16+вересень!J16+жовтень!J16+'листопад '!J16+грудень!J16</f>
        <v>#REF!</v>
      </c>
      <c r="K16" s="15" t="e">
        <f>січень!K16+лютий!K16+березень!K16+квітень!#REF!+травень!K16+червень!K16+липень!K16+серпень!K16+вересень!K16+жовтень!K16+'листопад '!K16+грудень!K16</f>
        <v>#REF!</v>
      </c>
      <c r="L16" s="15" t="e">
        <f>січень!L16+лютий!L16+березень!L16+квітень!#REF!+травень!L16+червень!L16+липень!L16+серпень!L16+вересень!L16+жовтень!L16+'листопад '!L16+грудень!L16</f>
        <v>#REF!</v>
      </c>
      <c r="M16" s="15" t="e">
        <f>січень!M16+лютий!M16+березень!M16+квітень!#REF!+травень!M16+червень!M16+липень!M16+серпень!M16+вересень!M16+жовтень!M16+'листопад '!M16+грудень!M16</f>
        <v>#REF!</v>
      </c>
      <c r="N16" s="15" t="e">
        <f>січень!N16+лютий!N16+березень!N16+квітень!#REF!+травень!N16+червень!N16+липень!N16+серпень!N16+вересень!N16+жовтень!N16+'листопад '!N16+грудень!N16</f>
        <v>#REF!</v>
      </c>
      <c r="O16" s="15" t="e">
        <f>січень!O16+лютий!O16+березень!O16+квітень!#REF!+травень!O16+червень!O16+липень!O16+серпень!O16+вересень!O16+жовтень!O16+'листопад '!O16+грудень!O16</f>
        <v>#REF!</v>
      </c>
      <c r="P16" s="15" t="e">
        <f>січень!P16+лютий!P16+березень!P16+квітень!#REF!+травень!P16+червень!P16+липень!P16+серпень!P16+вересень!P16+жовтень!P16+'листопад '!P16+грудень!P16</f>
        <v>#REF!</v>
      </c>
      <c r="Q16" s="15" t="e">
        <f>січень!Q16+лютий!Q16+березень!Q16+квітень!#REF!+травень!Q16+червень!Q16+липень!Q16+серпень!Q16+вересень!Q16+жовтень!Q16+'листопад '!Q16+грудень!Q16</f>
        <v>#REF!</v>
      </c>
      <c r="R16" s="15" t="e">
        <f>січень!R16+лютий!R16+березень!R16+квітень!#REF!+травень!R16+червень!R16+липень!R16+серпень!R16+вересень!R16+жовтень!R16+'листопад '!R16+грудень!R16</f>
        <v>#REF!</v>
      </c>
      <c r="S16" s="15" t="e">
        <f>січень!S16+лютий!S16+березень!S16+квітень!#REF!+травень!S16+червень!S16+липень!S16+серпень!S16+вересень!S16+жовтень!S16+'листопад '!S16+грудень!S16</f>
        <v>#REF!</v>
      </c>
      <c r="T16" s="16" t="e">
        <f t="shared" si="0"/>
        <v>#REF!</v>
      </c>
      <c r="U16" s="17"/>
      <c r="V16" s="17"/>
      <c r="W16" s="17"/>
      <c r="X16" s="17"/>
    </row>
    <row r="17" spans="1:24">
      <c r="A17" s="3">
        <v>25</v>
      </c>
      <c r="B17" s="15" t="e">
        <f>січень!B17+лютий!B17+березень!B17+квітень!#REF!+травень!B17+червень!B17+липень!B17+серпень!B17+вересень!B17+жовтень!B17+'листопад '!B17+грудень!B17</f>
        <v>#REF!</v>
      </c>
      <c r="C17" s="15" t="e">
        <f>січень!C17+лютий!C17+березень!C17+квітень!#REF!+травень!C17+червень!C17+липень!C17+серпень!C17+вересень!C17+жовтень!C17+'листопад '!C17+грудень!C17</f>
        <v>#REF!</v>
      </c>
      <c r="D17" s="15" t="e">
        <f>січень!D17+лютий!D17+березень!D17+квітень!#REF!+травень!D17+червень!D17+липень!D17+серпень!D17+вересень!D17+жовтень!D17+'листопад '!D17+грудень!D17</f>
        <v>#REF!</v>
      </c>
      <c r="E17" s="15" t="e">
        <f>січень!E17+лютий!E17+березень!E17+квітень!#REF!+травень!E17+червень!E17+липень!E17+серпень!E17+вересень!E17+жовтень!E17+'листопад '!E17+грудень!E17</f>
        <v>#REF!</v>
      </c>
      <c r="F17" s="15" t="e">
        <f>січень!F17+лютий!F17+березень!F17+квітень!#REF!+травень!F17+червень!F17+липень!F17+серпень!F17+вересень!F17+жовтень!F17+'листопад '!F17+грудень!F17</f>
        <v>#REF!</v>
      </c>
      <c r="G17" s="15" t="e">
        <f>січень!G17+лютий!G17+березень!G17+квітень!#REF!+травень!G17+червень!G17+липень!G17+серпень!G17+вересень!G17+жовтень!G17+'листопад '!G17+грудень!G17</f>
        <v>#REF!</v>
      </c>
      <c r="H17" s="15" t="e">
        <f>січень!H17+лютий!H17+березень!H17+квітень!#REF!+травень!H17+червень!H17+липень!H17+серпень!H17+вересень!H17+жовтень!H17+'листопад '!H17+грудень!H17</f>
        <v>#REF!</v>
      </c>
      <c r="I17" s="15" t="e">
        <f>січень!I17+лютий!I17+березень!I17+квітень!#REF!+травень!I17+червень!I17+липень!I17+серпень!I17+вересень!I17+жовтень!I17+'листопад '!I17+грудень!I17</f>
        <v>#REF!</v>
      </c>
      <c r="J17" s="15" t="e">
        <f>січень!J17+лютий!J17+березень!J17+квітень!#REF!+травень!J17+червень!J17+липень!J17+серпень!J17+вересень!J17+жовтень!J17+'листопад '!J17+грудень!J17</f>
        <v>#REF!</v>
      </c>
      <c r="K17" s="15" t="e">
        <f>січень!K17+лютий!K17+березень!K17+квітень!#REF!+травень!K17+червень!K17+липень!K17+серпень!K17+вересень!K17+жовтень!K17+'листопад '!K17+грудень!K17</f>
        <v>#REF!</v>
      </c>
      <c r="L17" s="15" t="e">
        <f>січень!L17+лютий!L17+березень!L17+квітень!#REF!+травень!L17+червень!L17+липень!L17+серпень!L17+вересень!L17+жовтень!L17+'листопад '!L17+грудень!L17</f>
        <v>#REF!</v>
      </c>
      <c r="M17" s="15" t="e">
        <f>січень!M17+лютий!M17+березень!M17+квітень!#REF!+травень!M17+червень!M17+липень!M17+серпень!M17+вересень!M17+жовтень!M17+'листопад '!M17+грудень!M17</f>
        <v>#REF!</v>
      </c>
      <c r="N17" s="15" t="e">
        <f>січень!N17+лютий!N17+березень!N17+квітень!#REF!+травень!N17+червень!N17+липень!N17+серпень!N17+вересень!N17+жовтень!N17+'листопад '!N17+грудень!N17</f>
        <v>#REF!</v>
      </c>
      <c r="O17" s="15" t="e">
        <f>січень!O17+лютий!O17+березень!O17+квітень!#REF!+травень!O17+червень!O17+липень!O17+серпень!O17+вересень!O17+жовтень!O17+'листопад '!O17+грудень!O17</f>
        <v>#REF!</v>
      </c>
      <c r="P17" s="15" t="e">
        <f>січень!P17+лютий!P17+березень!P17+квітень!#REF!+травень!P17+червень!P17+липень!P17+серпень!P17+вересень!P17+жовтень!P17+'листопад '!P17+грудень!P17</f>
        <v>#REF!</v>
      </c>
      <c r="Q17" s="15" t="e">
        <f>січень!Q17+лютий!Q17+березень!Q17+квітень!#REF!+травень!Q17+червень!Q17+липень!Q17+серпень!Q17+вересень!Q17+жовтень!Q17+'листопад '!Q17+грудень!Q17</f>
        <v>#REF!</v>
      </c>
      <c r="R17" s="15" t="e">
        <f>січень!R17+лютий!R17+березень!R17+квітень!#REF!+травень!R17+червень!R17+липень!R17+серпень!R17+вересень!R17+жовтень!R17+'листопад '!R17+грудень!R17</f>
        <v>#REF!</v>
      </c>
      <c r="S17" s="15" t="e">
        <f>січень!S17+лютий!S17+березень!S17+квітень!#REF!+травень!S17+червень!S17+липень!S17+серпень!S17+вересень!S17+жовтень!S17+'листопад '!S17+грудень!S17</f>
        <v>#REF!</v>
      </c>
      <c r="T17" s="16" t="e">
        <f t="shared" si="0"/>
        <v>#REF!</v>
      </c>
      <c r="U17" s="17"/>
      <c r="V17" s="17"/>
      <c r="W17" s="17"/>
      <c r="X17" s="17"/>
    </row>
    <row r="18" spans="1:24">
      <c r="A18" s="3">
        <v>30</v>
      </c>
      <c r="B18" s="15" t="e">
        <f>січень!B18+лютий!B18+березень!B18+квітень!#REF!+травень!B18+червень!B18+липень!B18+серпень!B18+вересень!B18+жовтень!B18+'листопад '!B18+грудень!B18</f>
        <v>#REF!</v>
      </c>
      <c r="C18" s="15" t="e">
        <f>січень!C18+лютий!C18+березень!C18+квітень!#REF!+травень!C18+червень!C18+липень!C18+серпень!C18+вересень!C18+жовтень!C18+'листопад '!C18+грудень!C18</f>
        <v>#REF!</v>
      </c>
      <c r="D18" s="15" t="e">
        <f>січень!D18+лютий!D18+березень!D18+квітень!#REF!+травень!D18+червень!D18+липень!D18+серпень!D18+вересень!D18+жовтень!D18+'листопад '!D18+грудень!D18</f>
        <v>#REF!</v>
      </c>
      <c r="E18" s="15" t="e">
        <f>січень!E18+лютий!E18+березень!E18+квітень!#REF!+травень!E18+червень!E18+липень!E18+серпень!E18+вересень!E18+жовтень!E18+'листопад '!E18+грудень!E18</f>
        <v>#REF!</v>
      </c>
      <c r="F18" s="15" t="e">
        <f>січень!F18+лютий!F18+березень!F18+квітень!#REF!+травень!F18+червень!F18+липень!F18+серпень!F18+вересень!F18+жовтень!F18+'листопад '!F18+грудень!F18</f>
        <v>#REF!</v>
      </c>
      <c r="G18" s="15" t="e">
        <f>січень!G18+лютий!G18+березень!G18+квітень!#REF!+травень!G18+червень!G18+липень!G18+серпень!G18+вересень!G18+жовтень!G18+'листопад '!G18+грудень!G18</f>
        <v>#REF!</v>
      </c>
      <c r="H18" s="15" t="e">
        <f>січень!H18+лютий!H18+березень!H18+квітень!#REF!+травень!H18+червень!H18+липень!H18+серпень!H18+вересень!H18+жовтень!H18+'листопад '!H18+грудень!H18</f>
        <v>#REF!</v>
      </c>
      <c r="I18" s="15" t="e">
        <f>січень!I18+лютий!I18+березень!I18+квітень!#REF!+травень!I18+червень!I18+липень!I18+серпень!I18+вересень!I18+жовтень!I18+'листопад '!I18+грудень!I18</f>
        <v>#REF!</v>
      </c>
      <c r="J18" s="15" t="e">
        <f>січень!J18+лютий!J18+березень!J18+квітень!#REF!+травень!J18+червень!J18+липень!J18+серпень!J18+вересень!J18+жовтень!J18+'листопад '!J18+грудень!J18</f>
        <v>#REF!</v>
      </c>
      <c r="K18" s="15" t="e">
        <f>січень!K18+лютий!K18+березень!K18+квітень!#REF!+травень!K18+червень!K18+липень!K18+серпень!K18+вересень!K18+жовтень!K18+'листопад '!K18+грудень!K18</f>
        <v>#REF!</v>
      </c>
      <c r="L18" s="15" t="e">
        <f>січень!L18+лютий!L18+березень!L18+квітень!#REF!+травень!L18+червень!L18+липень!L18+серпень!L18+вересень!L18+жовтень!L18+'листопад '!L18+грудень!L18</f>
        <v>#REF!</v>
      </c>
      <c r="M18" s="15" t="e">
        <f>січень!M18+лютий!M18+березень!M18+квітень!#REF!+травень!M18+червень!M18+липень!M18+серпень!M18+вересень!M18+жовтень!M18+'листопад '!M18+грудень!M18</f>
        <v>#REF!</v>
      </c>
      <c r="N18" s="15" t="e">
        <f>січень!N18+лютий!N18+березень!N18+квітень!#REF!+травень!N18+червень!N18+липень!N18+серпень!N18+вересень!N18+жовтень!N18+'листопад '!N18+грудень!N18</f>
        <v>#REF!</v>
      </c>
      <c r="O18" s="15" t="e">
        <f>січень!O18+лютий!O18+березень!O18+квітень!#REF!+травень!O18+червень!O18+липень!O18+серпень!O18+вересень!O18+жовтень!O18+'листопад '!O18+грудень!O18</f>
        <v>#REF!</v>
      </c>
      <c r="P18" s="15" t="e">
        <f>січень!P18+лютий!P18+березень!P18+квітень!#REF!+травень!P18+червень!P18+липень!P18+серпень!P18+вересень!P18+жовтень!P18+'листопад '!P18+грудень!P18</f>
        <v>#REF!</v>
      </c>
      <c r="Q18" s="15" t="e">
        <f>січень!Q18+лютий!Q18+березень!Q18+квітень!#REF!+травень!Q18+червень!Q18+липень!Q18+серпень!Q18+вересень!Q18+жовтень!Q18+'листопад '!Q18+грудень!Q18</f>
        <v>#REF!</v>
      </c>
      <c r="R18" s="15" t="e">
        <f>січень!R18+лютий!R18+березень!R18+квітень!#REF!+травень!R18+червень!R18+липень!R18+серпень!R18+вересень!R18+жовтень!R18+'листопад '!R18+грудень!R18</f>
        <v>#REF!</v>
      </c>
      <c r="S18" s="15" t="e">
        <f>січень!S18+лютий!S18+березень!S18+квітень!#REF!+травень!S18+червень!S18+липень!S18+серпень!S18+вересень!S18+жовтень!S18+'листопад '!S18+грудень!S18</f>
        <v>#REF!</v>
      </c>
      <c r="T18" s="16" t="e">
        <f t="shared" si="0"/>
        <v>#REF!</v>
      </c>
      <c r="U18" s="17"/>
      <c r="V18" s="17"/>
      <c r="W18" s="17"/>
      <c r="X18" s="17"/>
    </row>
    <row r="19" spans="1:24">
      <c r="A19" s="3">
        <v>31</v>
      </c>
      <c r="B19" s="15" t="e">
        <f>січень!B19+лютий!B19+березень!B19+квітень!#REF!+травень!B19+червень!B19+липень!B19+серпень!B19+вересень!B19+жовтень!B19+'листопад '!B19+грудень!B19</f>
        <v>#REF!</v>
      </c>
      <c r="C19" s="15" t="e">
        <f>січень!C19+лютий!C19+березень!C19+квітень!#REF!+травень!C19+червень!C19+липень!C19+серпень!C19+вересень!C19+жовтень!C19+'листопад '!C19+грудень!C19</f>
        <v>#REF!</v>
      </c>
      <c r="D19" s="15" t="e">
        <f>січень!D19+лютий!D19+березень!D19+квітень!#REF!+травень!D19+червень!D19+липень!D19+серпень!D19+вересень!D19+жовтень!D19+'листопад '!D19+грудень!D19</f>
        <v>#REF!</v>
      </c>
      <c r="E19" s="15" t="e">
        <f>січень!E19+лютий!E19+березень!E19+квітень!#REF!+травень!E19+червень!E19+липень!E19+серпень!E19+вересень!E19+жовтень!E19+'листопад '!E19+грудень!E19</f>
        <v>#REF!</v>
      </c>
      <c r="F19" s="15" t="e">
        <f>січень!F19+лютий!F19+березень!F19+квітень!#REF!+травень!F19+червень!F19+липень!F19+серпень!F19+вересень!F19+жовтень!F19+'листопад '!F19+грудень!F19</f>
        <v>#REF!</v>
      </c>
      <c r="G19" s="15" t="e">
        <f>січень!G19+лютий!G19+березень!G19+квітень!#REF!+травень!G19+червень!G19+липень!G19+серпень!G19+вересень!G19+жовтень!G19+'листопад '!G19+грудень!G19</f>
        <v>#REF!</v>
      </c>
      <c r="H19" s="15" t="e">
        <f>січень!H19+лютий!H19+березень!H19+квітень!#REF!+травень!H19+червень!H19+липень!H19+серпень!H19+вересень!H19+жовтень!H19+'листопад '!H19+грудень!H19</f>
        <v>#REF!</v>
      </c>
      <c r="I19" s="15" t="e">
        <f>січень!I19+лютий!I19+березень!I19+квітень!#REF!+травень!I19+червень!I19+липень!I19+серпень!I19+вересень!I19+жовтень!I19+'листопад '!I19+грудень!I19</f>
        <v>#REF!</v>
      </c>
      <c r="J19" s="15" t="e">
        <f>січень!J19+лютий!J19+березень!J19+квітень!#REF!+травень!J19+червень!J19+липень!J19+серпень!J19+вересень!J19+жовтень!J19+'листопад '!J19+грудень!J19</f>
        <v>#REF!</v>
      </c>
      <c r="K19" s="15" t="e">
        <f>січень!K19+лютий!K19+березень!K19+квітень!#REF!+травень!K19+червень!K19+липень!K19+серпень!K19+вересень!K19+жовтень!K19+'листопад '!K19+грудень!K19</f>
        <v>#REF!</v>
      </c>
      <c r="L19" s="15" t="e">
        <f>січень!L19+лютий!L19+березень!L19+квітень!#REF!+травень!L19+червень!L19+липень!L19+серпень!L19+вересень!L19+жовтень!L19+'листопад '!L19+грудень!L19</f>
        <v>#REF!</v>
      </c>
      <c r="M19" s="15" t="e">
        <f>січень!M19+лютий!M19+березень!M19+квітень!#REF!+травень!M19+червень!M19+липень!M19+серпень!M19+вересень!M19+жовтень!M19+'листопад '!M19+грудень!M19</f>
        <v>#REF!</v>
      </c>
      <c r="N19" s="15" t="e">
        <f>січень!N19+лютий!N19+березень!N19+квітень!#REF!+травень!N19+червень!N19+липень!N19+серпень!N19+вересень!N19+жовтень!N19+'листопад '!N19+грудень!N19</f>
        <v>#REF!</v>
      </c>
      <c r="O19" s="15" t="e">
        <f>січень!O19+лютий!O19+березень!O19+квітень!#REF!+травень!O19+червень!O19+липень!O19+серпень!O19+вересень!O19+жовтень!O19+'листопад '!O19+грудень!O19</f>
        <v>#REF!</v>
      </c>
      <c r="P19" s="15" t="e">
        <f>січень!P19+лютий!P19+березень!P19+квітень!#REF!+травень!P19+червень!P19+липень!P19+серпень!P19+вересень!P19+жовтень!P19+'листопад '!P19+грудень!P19</f>
        <v>#REF!</v>
      </c>
      <c r="Q19" s="15" t="e">
        <f>січень!Q19+лютий!Q19+березень!Q19+квітень!#REF!+травень!Q19+червень!Q19+липень!Q19+серпень!Q19+вересень!Q19+жовтень!Q19+'листопад '!Q19+грудень!Q19</f>
        <v>#REF!</v>
      </c>
      <c r="R19" s="15" t="e">
        <f>січень!R19+лютий!R19+березень!R19+квітень!#REF!+травень!R19+червень!R19+липень!R19+серпень!R19+вересень!R19+жовтень!R19+'листопад '!R19+грудень!R19</f>
        <v>#REF!</v>
      </c>
      <c r="S19" s="15" t="e">
        <f>січень!S19+лютий!S19+березень!S19+квітень!#REF!+травень!S19+червень!S19+липень!S19+серпень!S19+вересень!S19+жовтень!S19+'листопад '!S19+грудень!S19</f>
        <v>#REF!</v>
      </c>
      <c r="T19" s="16" t="e">
        <f t="shared" si="0"/>
        <v>#REF!</v>
      </c>
      <c r="U19" s="17"/>
      <c r="V19" s="17"/>
      <c r="W19" s="17"/>
      <c r="X19" s="17"/>
    </row>
    <row r="20" spans="1:24">
      <c r="A20" s="3">
        <v>32</v>
      </c>
      <c r="B20" s="15" t="e">
        <f>січень!B20+лютий!B20+березень!B20+квітень!#REF!+травень!B20+червень!B20+липень!B20+серпень!B20+вересень!B20+жовтень!B20+'листопад '!B20+грудень!B20</f>
        <v>#REF!</v>
      </c>
      <c r="C20" s="15" t="e">
        <f>січень!C20+лютий!C20+березень!C20+квітень!#REF!+травень!C20+червень!C20+липень!C20+серпень!C20+вересень!C20+жовтень!C20+'листопад '!C20+грудень!C20</f>
        <v>#REF!</v>
      </c>
      <c r="D20" s="15" t="e">
        <f>січень!D20+лютий!D20+березень!D20+квітень!#REF!+травень!D20+червень!D20+липень!D20+серпень!D20+вересень!D20+жовтень!D20+'листопад '!D20+грудень!D20</f>
        <v>#REF!</v>
      </c>
      <c r="E20" s="15" t="e">
        <f>січень!E20+лютий!E20+березень!E20+квітень!#REF!+травень!E20+червень!E20+липень!E20+серпень!E20+вересень!E20+жовтень!E20+'листопад '!E20+грудень!E20</f>
        <v>#REF!</v>
      </c>
      <c r="F20" s="15" t="e">
        <f>січень!F20+лютий!F20+березень!F20+квітень!#REF!+травень!F20+червень!F20+липень!F20+серпень!F20+вересень!F20+жовтень!F20+'листопад '!F20+грудень!F20</f>
        <v>#REF!</v>
      </c>
      <c r="G20" s="15" t="e">
        <f>січень!G20+лютий!G20+березень!G20+квітень!#REF!+травень!G20+червень!G20+липень!G20+серпень!G20+вересень!G20+жовтень!G20+'листопад '!G20+грудень!G20</f>
        <v>#REF!</v>
      </c>
      <c r="H20" s="15" t="e">
        <f>січень!H20+лютий!H20+березень!H20+квітень!#REF!+травень!H20+червень!H20+липень!H20+серпень!H20+вересень!H20+жовтень!H20+'листопад '!H20+грудень!H20</f>
        <v>#REF!</v>
      </c>
      <c r="I20" s="15" t="e">
        <f>січень!I20+лютий!I20+березень!I20+квітень!#REF!+травень!I20+червень!I20+липень!I20+серпень!I20+вересень!I20+жовтень!I20+'листопад '!I20+грудень!I20</f>
        <v>#REF!</v>
      </c>
      <c r="J20" s="15" t="e">
        <f>січень!J20+лютий!J20+березень!J20+квітень!#REF!+травень!J20+червень!J20+липень!J20+серпень!J20+вересень!J20+жовтень!J20+'листопад '!J20+грудень!J20</f>
        <v>#REF!</v>
      </c>
      <c r="K20" s="15" t="e">
        <f>січень!K20+лютий!K20+березень!K20+квітень!#REF!+травень!K20+червень!K20+липень!K20+серпень!K20+вересень!K20+жовтень!K20+'листопад '!K20+грудень!K20</f>
        <v>#REF!</v>
      </c>
      <c r="L20" s="15" t="e">
        <f>січень!L20+лютий!L20+березень!L20+квітень!#REF!+травень!L20+червень!L20+липень!L20+серпень!L20+вересень!L20+жовтень!L20+'листопад '!L20+грудень!L20</f>
        <v>#REF!</v>
      </c>
      <c r="M20" s="15" t="e">
        <f>січень!M20+лютий!M20+березень!M20+квітень!#REF!+травень!M20+червень!M20+липень!M20+серпень!M20+вересень!M20+жовтень!M20+'листопад '!M20+грудень!M20</f>
        <v>#REF!</v>
      </c>
      <c r="N20" s="15" t="e">
        <f>січень!N20+лютий!N20+березень!N20+квітень!#REF!+травень!N20+червень!N20+липень!N20+серпень!N20+вересень!N20+жовтень!N20+'листопад '!N20+грудень!N20</f>
        <v>#REF!</v>
      </c>
      <c r="O20" s="15" t="e">
        <f>січень!O20+лютий!O20+березень!O20+квітень!#REF!+травень!O20+червень!O20+липень!O20+серпень!O20+вересень!O20+жовтень!O20+'листопад '!O20+грудень!O20</f>
        <v>#REF!</v>
      </c>
      <c r="P20" s="15" t="e">
        <f>січень!P20+лютий!P20+березень!P20+квітень!#REF!+травень!P20+червень!P20+липень!P20+серпень!P20+вересень!P20+жовтень!P20+'листопад '!P20+грудень!P20</f>
        <v>#REF!</v>
      </c>
      <c r="Q20" s="15" t="e">
        <f>січень!Q20+лютий!Q20+березень!Q20+квітень!#REF!+травень!Q20+червень!Q20+липень!Q20+серпень!Q20+вересень!Q20+жовтень!Q20+'листопад '!Q20+грудень!Q20</f>
        <v>#REF!</v>
      </c>
      <c r="R20" s="15" t="e">
        <f>січень!R20+лютий!R20+березень!R20+квітень!#REF!+травень!R20+червень!R20+липень!R20+серпень!R20+вересень!R20+жовтень!R20+'листопад '!R20+грудень!R20</f>
        <v>#REF!</v>
      </c>
      <c r="S20" s="15" t="e">
        <f>січень!S20+лютий!S20+березень!S20+квітень!#REF!+травень!S20+червень!S20+липень!S20+серпень!S20+вересень!S20+жовтень!S20+'листопад '!S20+грудень!S20</f>
        <v>#REF!</v>
      </c>
      <c r="T20" s="16" t="e">
        <f t="shared" si="0"/>
        <v>#REF!</v>
      </c>
      <c r="U20" s="17"/>
      <c r="V20" s="17"/>
      <c r="W20" s="17"/>
      <c r="X20" s="17"/>
    </row>
    <row r="21" spans="1:24">
      <c r="A21" s="3">
        <v>33</v>
      </c>
      <c r="B21" s="15" t="e">
        <f>січень!B21+лютий!B21+березень!B21+квітень!#REF!+травень!B21+червень!B21+липень!B21+серпень!B21+вересень!B21+жовтень!B21+'листопад '!B21+грудень!B21</f>
        <v>#REF!</v>
      </c>
      <c r="C21" s="15" t="e">
        <f>січень!C21+лютий!C21+березень!C21+квітень!#REF!+травень!C21+червень!C21+липень!C21+серпень!C21+вересень!C21+жовтень!C21+'листопад '!C21+грудень!C21</f>
        <v>#REF!</v>
      </c>
      <c r="D21" s="15" t="e">
        <f>січень!D21+лютий!D21+березень!D21+квітень!#REF!+травень!D21+червень!D21+липень!D21+серпень!D21+вересень!D21+жовтень!D21+'листопад '!D21+грудень!D21</f>
        <v>#REF!</v>
      </c>
      <c r="E21" s="15" t="e">
        <f>січень!E21+лютий!E21+березень!E21+квітень!#REF!+травень!E21+червень!E21+липень!E21+серпень!E21+вересень!E21+жовтень!E21+'листопад '!E21+грудень!E21</f>
        <v>#REF!</v>
      </c>
      <c r="F21" s="15" t="e">
        <f>січень!F21+лютий!F21+березень!F21+квітень!#REF!+травень!F21+червень!F21+липень!F21+серпень!F21+вересень!F21+жовтень!F21+'листопад '!F21+грудень!F21</f>
        <v>#REF!</v>
      </c>
      <c r="G21" s="15" t="e">
        <f>січень!G21+лютий!G21+березень!G21+квітень!#REF!+травень!G21+червень!G21+липень!G21+серпень!G21+вересень!G21+жовтень!G21+'листопад '!G21+грудень!G21</f>
        <v>#REF!</v>
      </c>
      <c r="H21" s="15" t="e">
        <f>січень!H21+лютий!H21+березень!H21+квітень!#REF!+травень!H21+червень!H21+липень!H21+серпень!H21+вересень!H21+жовтень!H21+'листопад '!H21+грудень!H21</f>
        <v>#REF!</v>
      </c>
      <c r="I21" s="15" t="e">
        <f>січень!I21+лютий!I21+березень!I21+квітень!#REF!+травень!I21+червень!I21+липень!I21+серпень!I21+вересень!I21+жовтень!I21+'листопад '!I21+грудень!I21</f>
        <v>#REF!</v>
      </c>
      <c r="J21" s="15" t="e">
        <f>січень!J21+лютий!J21+березень!J21+квітень!#REF!+травень!J21+червень!J21+липень!J21+серпень!J21+вересень!J21+жовтень!J21+'листопад '!J21+грудень!J21</f>
        <v>#REF!</v>
      </c>
      <c r="K21" s="15" t="e">
        <f>січень!K21+лютий!K21+березень!K21+квітень!#REF!+травень!K21+червень!K21+липень!K21+серпень!K21+вересень!K21+жовтень!K21+'листопад '!K21+грудень!K21</f>
        <v>#REF!</v>
      </c>
      <c r="L21" s="15" t="e">
        <f>січень!L21+лютий!L21+березень!L21+квітень!#REF!+травень!L21+червень!L21+липень!L21+серпень!L21+вересень!L21+жовтень!L21+'листопад '!L21+грудень!L21</f>
        <v>#REF!</v>
      </c>
      <c r="M21" s="15" t="e">
        <f>січень!M21+лютий!M21+березень!M21+квітень!#REF!+травень!M21+червень!M21+липень!M21+серпень!M21+вересень!M21+жовтень!M21+'листопад '!M21+грудень!M21</f>
        <v>#REF!</v>
      </c>
      <c r="N21" s="15" t="e">
        <f>січень!N21+лютий!N21+березень!N21+квітень!#REF!+травень!N21+червень!N21+липень!N21+серпень!N21+вересень!N21+жовтень!N21+'листопад '!N21+грудень!N21</f>
        <v>#REF!</v>
      </c>
      <c r="O21" s="15" t="e">
        <f>січень!O21+лютий!O21+березень!O21+квітень!#REF!+травень!O21+червень!O21+липень!O21+серпень!O21+вересень!O21+жовтень!O21+'листопад '!O21+грудень!O21</f>
        <v>#REF!</v>
      </c>
      <c r="P21" s="15" t="e">
        <f>січень!P21+лютий!P21+березень!P21+квітень!#REF!+травень!P21+червень!P21+липень!P21+серпень!P21+вересень!P21+жовтень!P21+'листопад '!P21+грудень!P21</f>
        <v>#REF!</v>
      </c>
      <c r="Q21" s="15" t="e">
        <f>січень!Q21+лютий!Q21+березень!Q21+квітень!#REF!+травень!Q21+червень!Q21+липень!Q21+серпень!Q21+вересень!Q21+жовтень!Q21+'листопад '!Q21+грудень!Q21</f>
        <v>#REF!</v>
      </c>
      <c r="R21" s="15" t="e">
        <f>січень!R21+лютий!R21+березень!R21+квітень!#REF!+травень!R21+червень!R21+липень!R21+серпень!R21+вересень!R21+жовтень!R21+'листопад '!R21+грудень!R21</f>
        <v>#REF!</v>
      </c>
      <c r="S21" s="15" t="e">
        <f>січень!S21+лютий!S21+березень!S21+квітень!#REF!+травень!S21+червень!S21+липень!S21+серпень!S21+вересень!S21+жовтень!S21+'листопад '!S21+грудень!S21</f>
        <v>#REF!</v>
      </c>
      <c r="T21" s="16" t="e">
        <f t="shared" si="0"/>
        <v>#REF!</v>
      </c>
      <c r="U21" s="17"/>
      <c r="V21" s="17"/>
      <c r="W21" s="17"/>
      <c r="X21" s="17"/>
    </row>
    <row r="22" spans="1:24">
      <c r="A22" s="3">
        <v>34</v>
      </c>
      <c r="B22" s="15" t="e">
        <f>січень!B22+лютий!B22+березень!B22+квітень!#REF!+травень!B22+червень!B22+липень!B22+серпень!B22+вересень!B22+жовтень!B22+'листопад '!B22+грудень!B22</f>
        <v>#REF!</v>
      </c>
      <c r="C22" s="15" t="e">
        <f>січень!C22+лютий!C22+березень!C22+квітень!#REF!+травень!C22+червень!C22+липень!C22+серпень!C22+вересень!C22+жовтень!C22+'листопад '!C22+грудень!C22</f>
        <v>#REF!</v>
      </c>
      <c r="D22" s="15" t="e">
        <f>січень!D22+лютий!D22+березень!D22+квітень!#REF!+травень!D22+червень!D22+липень!D22+серпень!D22+вересень!D22+жовтень!D22+'листопад '!D22+грудень!D22</f>
        <v>#REF!</v>
      </c>
      <c r="E22" s="15" t="e">
        <f>січень!E22+лютий!E22+березень!E22+квітень!#REF!+травень!E22+червень!E22+липень!E22+серпень!E22+вересень!E22+жовтень!E22+'листопад '!E22+грудень!E22</f>
        <v>#REF!</v>
      </c>
      <c r="F22" s="15" t="e">
        <f>січень!F22+лютий!F22+березень!F22+квітень!#REF!+травень!F22+червень!F22+липень!F22+серпень!F22+вересень!F22+жовтень!F22+'листопад '!F22+грудень!F22</f>
        <v>#REF!</v>
      </c>
      <c r="G22" s="15" t="e">
        <f>січень!G22+лютий!G22+березень!G22+квітень!#REF!+травень!G22+червень!G22+липень!G22+серпень!G22+вересень!G22+жовтень!G22+'листопад '!G22+грудень!G22</f>
        <v>#REF!</v>
      </c>
      <c r="H22" s="15" t="e">
        <f>січень!H22+лютий!H22+березень!H22+квітень!#REF!+травень!H22+червень!H22+липень!H22+серпень!H22+вересень!H22+жовтень!H22+'листопад '!H22+грудень!H22</f>
        <v>#REF!</v>
      </c>
      <c r="I22" s="15" t="e">
        <f>січень!I22+лютий!I22+березень!I22+квітень!#REF!+травень!I22+червень!I22+липень!I22+серпень!I22+вересень!I22+жовтень!I22+'листопад '!I22+грудень!I22</f>
        <v>#REF!</v>
      </c>
      <c r="J22" s="15" t="e">
        <f>січень!J22+лютий!J22+березень!J22+квітень!#REF!+травень!J22+червень!J22+липень!J22+серпень!J22+вересень!J22+жовтень!J22+'листопад '!J22+грудень!J22</f>
        <v>#REF!</v>
      </c>
      <c r="K22" s="15" t="e">
        <f>січень!K22+лютий!K22+березень!K22+квітень!#REF!+травень!K22+червень!K22+липень!K22+серпень!K22+вересень!K22+жовтень!K22+'листопад '!K22+грудень!K22</f>
        <v>#REF!</v>
      </c>
      <c r="L22" s="15" t="e">
        <f>січень!L22+лютий!L22+березень!L22+квітень!#REF!+травень!L22+червень!L22+липень!L22+серпень!L22+вересень!L22+жовтень!L22+'листопад '!L22+грудень!L22</f>
        <v>#REF!</v>
      </c>
      <c r="M22" s="15" t="e">
        <f>січень!M22+лютий!M22+березень!M22+квітень!#REF!+травень!M22+червень!M22+липень!M22+серпень!M22+вересень!M22+жовтень!M22+'листопад '!M22+грудень!M22</f>
        <v>#REF!</v>
      </c>
      <c r="N22" s="15" t="e">
        <f>січень!N22+лютий!N22+березень!N22+квітень!#REF!+травень!N22+червень!N22+липень!N22+серпень!N22+вересень!N22+жовтень!N22+'листопад '!N22+грудень!N22</f>
        <v>#REF!</v>
      </c>
      <c r="O22" s="15" t="e">
        <f>січень!O22+лютий!O22+березень!O22+квітень!#REF!+травень!O22+червень!O22+липень!O22+серпень!O22+вересень!O22+жовтень!O22+'листопад '!O22+грудень!O22</f>
        <v>#REF!</v>
      </c>
      <c r="P22" s="15" t="e">
        <f>січень!P22+лютий!P22+березень!P22+квітень!#REF!+травень!P22+червень!P22+липень!P22+серпень!P22+вересень!P22+жовтень!P22+'листопад '!P22+грудень!P22</f>
        <v>#REF!</v>
      </c>
      <c r="Q22" s="15" t="e">
        <f>січень!Q22+лютий!Q22+березень!Q22+квітень!#REF!+травень!Q22+червень!Q22+липень!Q22+серпень!Q22+вересень!Q22+жовтень!Q22+'листопад '!Q22+грудень!Q22</f>
        <v>#REF!</v>
      </c>
      <c r="R22" s="15" t="e">
        <f>січень!R22+лютий!R22+березень!R22+квітень!#REF!+травень!R22+червень!R22+липень!R22+серпень!R22+вересень!R22+жовтень!R22+'листопад '!R22+грудень!R22</f>
        <v>#REF!</v>
      </c>
      <c r="S22" s="15" t="e">
        <f>січень!S22+лютий!S22+березень!S22+квітень!#REF!+травень!S22+червень!S22+липень!S22+серпень!S22+вересень!S22+жовтень!S22+'листопад '!S22+грудень!S22</f>
        <v>#REF!</v>
      </c>
      <c r="T22" s="16" t="e">
        <f t="shared" si="0"/>
        <v>#REF!</v>
      </c>
      <c r="U22" s="17"/>
      <c r="V22" s="17"/>
      <c r="W22" s="17"/>
      <c r="X22" s="17"/>
    </row>
    <row r="23" spans="1:24" s="22" customFormat="1">
      <c r="A23" s="19" t="s">
        <v>1</v>
      </c>
      <c r="B23" s="20" t="e">
        <f>SUM(B5:B22)</f>
        <v>#REF!</v>
      </c>
      <c r="C23" s="20" t="e">
        <f t="shared" ref="C23:T23" si="1">SUM(C5:C22)</f>
        <v>#REF!</v>
      </c>
      <c r="D23" s="20" t="e">
        <f t="shared" si="1"/>
        <v>#REF!</v>
      </c>
      <c r="E23" s="20" t="e">
        <f t="shared" si="1"/>
        <v>#REF!</v>
      </c>
      <c r="F23" s="20" t="e">
        <f t="shared" si="1"/>
        <v>#REF!</v>
      </c>
      <c r="G23" s="20" t="e">
        <f t="shared" si="1"/>
        <v>#REF!</v>
      </c>
      <c r="H23" s="20" t="e">
        <f t="shared" si="1"/>
        <v>#REF!</v>
      </c>
      <c r="I23" s="20" t="e">
        <f t="shared" si="1"/>
        <v>#REF!</v>
      </c>
      <c r="J23" s="20" t="e">
        <f t="shared" si="1"/>
        <v>#REF!</v>
      </c>
      <c r="K23" s="20" t="e">
        <f t="shared" si="1"/>
        <v>#REF!</v>
      </c>
      <c r="L23" s="20" t="e">
        <f t="shared" si="1"/>
        <v>#REF!</v>
      </c>
      <c r="M23" s="20" t="e">
        <f t="shared" si="1"/>
        <v>#REF!</v>
      </c>
      <c r="N23" s="20" t="e">
        <f t="shared" si="1"/>
        <v>#REF!</v>
      </c>
      <c r="O23" s="20" t="e">
        <f t="shared" si="1"/>
        <v>#REF!</v>
      </c>
      <c r="P23" s="20" t="e">
        <f t="shared" si="1"/>
        <v>#REF!</v>
      </c>
      <c r="Q23" s="20" t="e">
        <f t="shared" si="1"/>
        <v>#REF!</v>
      </c>
      <c r="R23" s="20" t="e">
        <f t="shared" si="1"/>
        <v>#REF!</v>
      </c>
      <c r="S23" s="20" t="e">
        <f t="shared" si="1"/>
        <v>#REF!</v>
      </c>
      <c r="T23" s="20" t="e">
        <f t="shared" si="1"/>
        <v>#REF!</v>
      </c>
      <c r="U23" s="21"/>
      <c r="V23" s="21"/>
      <c r="W23" s="21"/>
      <c r="X23" s="21"/>
    </row>
    <row r="24" spans="1:24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6"/>
      <c r="U24" s="17"/>
      <c r="V24" s="17"/>
      <c r="W24" s="17"/>
      <c r="X24" s="17"/>
    </row>
    <row r="25" spans="1:24">
      <c r="A25" s="3" t="s">
        <v>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6"/>
      <c r="U25" s="17"/>
      <c r="V25" s="17"/>
      <c r="W25" s="17"/>
      <c r="X25" s="17"/>
    </row>
    <row r="26" spans="1:24">
      <c r="A26" s="3">
        <v>1</v>
      </c>
      <c r="B26" s="15">
        <f>січень!B26+лютий!B26+березень!B26+квітень!B5+травень!B26+червень!B26+липень!B26+серпень!B26+вересень!B26+жовтень!B26+'листопад '!B26+грудень!B26</f>
        <v>1461865.83</v>
      </c>
      <c r="C26" s="15">
        <f>січень!C26+лютий!C26+березень!C26+квітень!C5+травень!C26+червень!C26+липень!C26+серпень!C26+вересень!C26+жовтень!C26+'листопад '!C26+грудень!C26</f>
        <v>316628.44999999995</v>
      </c>
      <c r="D26" s="15">
        <f>січень!D26+лютий!D26+березень!D26+квітень!D5+травень!D26+червень!D26+липень!D26+серпень!D26+вересень!D26+жовтень!D26+'листопад '!D26+грудень!D26</f>
        <v>326499.09000000003</v>
      </c>
      <c r="E26" s="15">
        <f>січень!E26+лютий!E26+березень!E26+квітень!E5+травень!E26+червень!E26+липень!E26+серпень!E26+вересень!E26+жовтень!E26+'листопад '!E26+грудень!E26</f>
        <v>73865.86</v>
      </c>
      <c r="F26" s="15">
        <f>січень!F26+лютий!F26+березень!F26+квітень!F5+травень!F26+червень!F26+липень!F26+серпень!F26+вересень!F26+жовтень!F26+'листопад '!F26+грудень!F26</f>
        <v>0</v>
      </c>
      <c r="G26" s="15">
        <f>січень!G26+лютий!G26+березень!G26+квітень!G5+травень!G26+червень!G26+липень!G26+серпень!G26+вересень!G26+жовтень!G26+'листопад '!G26+грудень!G26</f>
        <v>0</v>
      </c>
      <c r="H26" s="15">
        <f>січень!H26+лютий!H26+березень!H26+квітень!H5+травень!H26+червень!H26+липень!H26+серпень!H26+вересень!H26+жовтень!H26+'листопад '!H26+грудень!H26</f>
        <v>115823.78000000001</v>
      </c>
      <c r="I26" s="15">
        <f>січень!I26+лютий!I26+березень!I26+квітень!I5+травень!I26+червень!I26+липень!I26+серпень!I26+вересень!I26+жовтень!I26+'листопад '!I26+грудень!I26</f>
        <v>7732.2000000000007</v>
      </c>
      <c r="J26" s="15">
        <f>січень!J26+лютий!J26+березень!J26+квітень!J5+травень!J26+червень!J26+липень!J26+серпень!J26+вересень!J26+жовтень!J26+'листопад '!J26+грудень!J26</f>
        <v>18538.400000000001</v>
      </c>
      <c r="K26" s="15">
        <f>січень!K26+лютий!K26+березень!K26+квітень!K5+травень!K26+червень!K26+липень!K26+серпень!K26+вересень!K26+жовтень!K26+'листопад '!K26+грудень!K26</f>
        <v>0</v>
      </c>
      <c r="L26" s="15">
        <f>січень!L26+лютий!L26+березень!L26+квітень!L5+травень!L26+червень!L26+липень!L26+серпень!L26+вересень!L26+жовтень!L26+'листопад '!L26+грудень!L26</f>
        <v>2448.6</v>
      </c>
      <c r="M26" s="15">
        <f>січень!M26+лютий!M26+березень!M26+квітень!M5+травень!M26+червень!M26+липень!M26+серпень!M26+вересень!M26+жовтень!M26+'листопад '!M26+грудень!M26</f>
        <v>77732.070000000007</v>
      </c>
      <c r="N26" s="15">
        <f>січень!N26+лютий!N26+березень!N26+квітень!N5+травень!N26+червень!N26+липень!N26+серпень!N26+вересень!N26+жовтень!N26+'листопад '!N26+грудень!N26</f>
        <v>345892.86</v>
      </c>
      <c r="O26" s="15">
        <f>січень!O26+лютий!O26+березень!O26+квітень!O5+травень!O26+червень!O26+липень!O26+серпень!O26+вересень!O26+жовтень!O26+'листопад '!O26+грудень!O26</f>
        <v>0</v>
      </c>
      <c r="P26" s="15">
        <f>січень!P26+лютий!P26+березень!P26+квітень!Q5+травень!P26+червень!P26+липень!P26+серпень!P26+вересень!P26+жовтень!P26+'листопад '!P26+грудень!P26</f>
        <v>230.67000000000002</v>
      </c>
      <c r="Q26" s="15">
        <f>січень!Q26+лютий!Q26+березень!Q26+квітень!R5+травень!Q26+червень!Q26+липень!Q26+серпень!Q26+вересень!Q26+жовтень!Q26+'листопад '!Q26+грудень!Q26</f>
        <v>0</v>
      </c>
      <c r="R26" s="15">
        <f>січень!R26+лютий!R26+березень!R26+квітень!S5+травень!R26+червень!R26+липень!R26+серпень!R26+вересень!R26+жовтень!R26+'листопад '!R26+грудень!R26</f>
        <v>0</v>
      </c>
      <c r="S26" s="15">
        <f>січень!S26+лютий!S26+березень!S26+квітень!T5+травень!S26+червень!S26+липень!S26+серпень!S26+вересень!S26+жовтень!S26+'листопад '!S26+грудень!S26</f>
        <v>0</v>
      </c>
      <c r="T26" s="16">
        <f t="shared" si="0"/>
        <v>2747257.8099999996</v>
      </c>
      <c r="U26" s="17"/>
      <c r="V26" s="17"/>
      <c r="W26" s="17"/>
      <c r="X26" s="17"/>
    </row>
    <row r="27" spans="1:24">
      <c r="A27" s="3">
        <v>2</v>
      </c>
      <c r="B27" s="15" t="e">
        <f>січень!B27+лютий!B27+березень!B27+квітень!#REF!+травень!B27+червень!B27+липень!B27+серпень!B27+вересень!B27+жовтень!B27+'листопад '!B27+грудень!B27</f>
        <v>#REF!</v>
      </c>
      <c r="C27" s="15" t="e">
        <f>січень!C27+лютий!C27+березень!C27+квітень!#REF!+травень!C27+червень!C27+липень!C27+серпень!C27+вересень!C27+жовтень!C27+'листопад '!C27+грудень!C27</f>
        <v>#REF!</v>
      </c>
      <c r="D27" s="15" t="e">
        <f>січень!D27+лютий!D27+березень!D27+квітень!#REF!+травень!D27+червень!D27+липень!D27+серпень!D27+вересень!D27+жовтень!D27+'листопад '!D27+грудень!D27</f>
        <v>#REF!</v>
      </c>
      <c r="E27" s="15" t="e">
        <f>січень!E27+лютий!E27+березень!E27+квітень!#REF!+травень!E27+червень!E27+липень!E27+серпень!E27+вересень!E27+жовтень!E27+'листопад '!E27+грудень!E27</f>
        <v>#REF!</v>
      </c>
      <c r="F27" s="15" t="e">
        <f>січень!F27+лютий!F27+березень!F27+квітень!#REF!+травень!F27+червень!F27+липень!F27+серпень!F27+вересень!F27+жовтень!F27+'листопад '!F27+грудень!F27</f>
        <v>#REF!</v>
      </c>
      <c r="G27" s="15" t="e">
        <f>січень!G27+лютий!G27+березень!G27+квітень!#REF!+травень!G27+червень!G27+липень!G27+серпень!G27+вересень!G27+жовтень!G27+'листопад '!G27+грудень!G27</f>
        <v>#REF!</v>
      </c>
      <c r="H27" s="15" t="e">
        <f>січень!H27+лютий!H27+березень!H27+квітень!#REF!+травень!H27+червень!H27+липень!H27+серпень!H27+вересень!H27+жовтень!H27+'листопад '!H27+грудень!H27</f>
        <v>#REF!</v>
      </c>
      <c r="I27" s="15" t="e">
        <f>січень!I27+лютий!I27+березень!I27+квітень!#REF!+травень!I27+червень!I27+липень!I27+серпень!I27+вересень!I27+жовтень!I27+'листопад '!I27+грудень!I27</f>
        <v>#REF!</v>
      </c>
      <c r="J27" s="15" t="e">
        <f>січень!J27+лютий!J27+березень!J27+квітень!#REF!+травень!J27+червень!J27+липень!J27+серпень!J27+вересень!J27+жовтень!J27+'листопад '!J27+грудень!J27</f>
        <v>#REF!</v>
      </c>
      <c r="K27" s="15" t="e">
        <f>січень!K27+лютий!K27+березень!K27+квітень!#REF!+травень!K27+червень!K27+липень!K27+серпень!K27+вересень!K27+жовтень!K27+'листопад '!K27+грудень!K27</f>
        <v>#REF!</v>
      </c>
      <c r="L27" s="15" t="e">
        <f>січень!L27+лютий!L27+березень!L27+квітень!#REF!+травень!L27+червень!L27+липень!L27+серпень!L27+вересень!L27+жовтень!L27+'листопад '!L27+грудень!L27</f>
        <v>#REF!</v>
      </c>
      <c r="M27" s="15" t="e">
        <f>січень!M27+лютий!M27+березень!M27+квітень!#REF!+травень!M27+червень!M27+липень!M27+серпень!M27+вересень!M27+жовтень!M27+'листопад '!M27+грудень!M27</f>
        <v>#REF!</v>
      </c>
      <c r="N27" s="15" t="e">
        <f>січень!N27+лютий!N27+березень!N27+квітень!#REF!+травень!N27+червень!N27+липень!N27+серпень!N27+вересень!N27+жовтень!N27+'листопад '!N27+грудень!N27</f>
        <v>#REF!</v>
      </c>
      <c r="O27" s="15" t="e">
        <f>січень!O27+лютий!O27+березень!O27+квітень!#REF!+травень!O27+червень!O27+липень!O27+серпень!O27+вересень!O27+жовтень!O27+'листопад '!O27+грудень!O27</f>
        <v>#REF!</v>
      </c>
      <c r="P27" s="15" t="e">
        <f>січень!P27+лютий!P27+березень!P27+квітень!#REF!+травень!P27+червень!P27+липень!P27+серпень!P27+вересень!P27+жовтень!P27+'листопад '!P27+грудень!P27</f>
        <v>#REF!</v>
      </c>
      <c r="Q27" s="15" t="e">
        <f>січень!Q27+лютий!Q27+березень!Q27+квітень!#REF!+травень!Q27+червень!Q27+липень!Q27+серпень!Q27+вересень!Q27+жовтень!Q27+'листопад '!Q27+грудень!Q27</f>
        <v>#REF!</v>
      </c>
      <c r="R27" s="15" t="e">
        <f>січень!R27+лютий!R27+березень!R27+квітень!#REF!+травень!R27+червень!R27+липень!R27+серпень!R27+вересень!R27+жовтень!R27+'листопад '!R27+грудень!R27</f>
        <v>#REF!</v>
      </c>
      <c r="S27" s="15" t="e">
        <f>січень!S27+лютий!S27+березень!S27+квітень!#REF!+травень!S27+червень!S27+липень!S27+серпень!S27+вересень!S27+жовтень!S27+'листопад '!S27+грудень!S27</f>
        <v>#REF!</v>
      </c>
      <c r="T27" s="16" t="e">
        <f t="shared" si="0"/>
        <v>#REF!</v>
      </c>
      <c r="U27" s="17"/>
      <c r="V27" s="17"/>
      <c r="W27" s="17"/>
      <c r="X27" s="17"/>
    </row>
    <row r="28" spans="1:24">
      <c r="A28" s="3">
        <v>3</v>
      </c>
      <c r="B28" s="15" t="e">
        <f>січень!B28+лютий!B28+березень!B28+квітень!#REF!+травень!B28+червень!B28+липень!B28+серпень!B28+вересень!B28+жовтень!B28+'листопад '!B28+грудень!B28</f>
        <v>#REF!</v>
      </c>
      <c r="C28" s="15" t="e">
        <f>січень!C28+лютий!C28+березень!C28+квітень!#REF!+травень!C28+червень!C28+липень!C28+серпень!C28+вересень!C28+жовтень!C28+'листопад '!C28+грудень!C28</f>
        <v>#REF!</v>
      </c>
      <c r="D28" s="15" t="e">
        <f>січень!D28+лютий!D28+березень!D28+квітень!#REF!+травень!D28+червень!D28+липень!D28+серпень!D28+вересень!D28+жовтень!D28+'листопад '!D28+грудень!D28</f>
        <v>#REF!</v>
      </c>
      <c r="E28" s="15" t="e">
        <f>січень!E28+лютий!E28+березень!E28+квітень!#REF!+травень!E28+червень!E28+липень!E28+серпень!E28+вересень!E28+жовтень!E28+'листопад '!E28+грудень!E28</f>
        <v>#REF!</v>
      </c>
      <c r="F28" s="15" t="e">
        <f>січень!F28+лютий!F28+березень!F28+квітень!#REF!+травень!F28+червень!F28+липень!F28+серпень!F28+вересень!F28+жовтень!F28+'листопад '!F28+грудень!F28</f>
        <v>#REF!</v>
      </c>
      <c r="G28" s="15" t="e">
        <f>січень!G28+лютий!G28+березень!G28+квітень!#REF!+травень!G28+червень!G28+липень!G28+серпень!G28+вересень!G28+жовтень!G28+'листопад '!G28+грудень!G28</f>
        <v>#REF!</v>
      </c>
      <c r="H28" s="15" t="e">
        <f>січень!H28+лютий!H28+березень!H28+квітень!#REF!+травень!H28+червень!H28+липень!H28+серпень!H28+вересень!H28+жовтень!H28+'листопад '!H28+грудень!H28</f>
        <v>#REF!</v>
      </c>
      <c r="I28" s="15" t="e">
        <f>січень!I28+лютий!I28+березень!I28+квітень!#REF!+травень!I28+червень!I28+липень!I28+серпень!I28+вересень!I28+жовтень!I28+'листопад '!I28+грудень!I28</f>
        <v>#REF!</v>
      </c>
      <c r="J28" s="15" t="e">
        <f>січень!J28+лютий!J28+березень!J28+квітень!#REF!+травень!J28+червень!J28+липень!J28+серпень!J28+вересень!J28+жовтень!J28+'листопад '!J28+грудень!J28</f>
        <v>#REF!</v>
      </c>
      <c r="K28" s="15" t="e">
        <f>січень!K28+лютий!K28+березень!K28+квітень!#REF!+травень!K28+червень!K28+липень!K28+серпень!K28+вересень!K28+жовтень!K28+'листопад '!K28+грудень!K28</f>
        <v>#REF!</v>
      </c>
      <c r="L28" s="15" t="e">
        <f>січень!L28+лютий!L28+березень!L28+квітень!#REF!+травень!L28+червень!L28+липень!L28+серпень!L28+вересень!L28+жовтень!L28+'листопад '!L28+грудень!L28</f>
        <v>#REF!</v>
      </c>
      <c r="M28" s="15" t="e">
        <f>січень!M28+лютий!M28+березень!M28+квітень!#REF!+травень!M28+червень!M28+липень!M28+серпень!M28+вересень!M28+жовтень!M28+'листопад '!M28+грудень!M28</f>
        <v>#REF!</v>
      </c>
      <c r="N28" s="15" t="e">
        <f>січень!N28+лютий!N28+березень!N28+квітень!#REF!+травень!N28+червень!N28+липень!N28+серпень!N28+вересень!N28+жовтень!N28+'листопад '!N28+грудень!N28</f>
        <v>#REF!</v>
      </c>
      <c r="O28" s="15" t="e">
        <f>січень!O28+лютий!O28+березень!O28+квітень!#REF!+травень!O28+червень!O28+липень!O28+серпень!O28+вересень!O28+жовтень!O28+'листопад '!O28+грудень!O28</f>
        <v>#REF!</v>
      </c>
      <c r="P28" s="15" t="e">
        <f>січень!P28+лютий!P28+березень!P28+квітень!#REF!+травень!P28+червень!P28+липень!P28+серпень!P28+вересень!P28+жовтень!P28+'листопад '!P28+грудень!P28</f>
        <v>#REF!</v>
      </c>
      <c r="Q28" s="15" t="e">
        <f>січень!Q28+лютий!Q28+березень!Q28+квітень!#REF!+травень!Q28+червень!Q28+липень!Q28+серпень!Q28+вересень!Q28+жовтень!Q28+'листопад '!Q28+грудень!Q28</f>
        <v>#REF!</v>
      </c>
      <c r="R28" s="15" t="e">
        <f>січень!R28+лютий!R28+березень!R28+квітень!#REF!+травень!R28+червень!R28+липень!R28+серпень!R28+вересень!R28+жовтень!R28+'листопад '!R28+грудень!R28</f>
        <v>#REF!</v>
      </c>
      <c r="S28" s="15" t="e">
        <f>січень!S28+лютий!S28+березень!S28+квітень!#REF!+травень!S28+червень!S28+липень!S28+серпень!S28+вересень!S28+жовтень!S28+'листопад '!S28+грудень!S28</f>
        <v>#REF!</v>
      </c>
      <c r="T28" s="16" t="e">
        <f t="shared" si="0"/>
        <v>#REF!</v>
      </c>
      <c r="U28" s="17"/>
      <c r="V28" s="17"/>
      <c r="W28" s="17"/>
      <c r="X28" s="17"/>
    </row>
    <row r="29" spans="1:24">
      <c r="A29" s="3">
        <v>4</v>
      </c>
      <c r="B29" s="15" t="e">
        <f>січень!B29+лютий!B29+березень!B29+квітень!#REF!+травень!B29+червень!B29+липень!B29+серпень!B29+вересень!B29+жовтень!B29+'листопад '!B29+грудень!B29</f>
        <v>#REF!</v>
      </c>
      <c r="C29" s="15" t="e">
        <f>січень!C29+лютий!C29+березень!C29+квітень!#REF!+травень!C29+червень!C29+липень!C29+серпень!C29+вересень!C29+жовтень!C29+'листопад '!C29+грудень!C29</f>
        <v>#REF!</v>
      </c>
      <c r="D29" s="15" t="e">
        <f>січень!D29+лютий!D29+березень!D29+квітень!#REF!+травень!D29+червень!D29+липень!D29+серпень!D29+вересень!D29+жовтень!D29+'листопад '!D29+грудень!D29</f>
        <v>#REF!</v>
      </c>
      <c r="E29" s="15" t="e">
        <f>січень!E29+лютий!E29+березень!E29+квітень!#REF!+травень!E29+червень!E29+липень!E29+серпень!E29+вересень!E29+жовтень!E29+'листопад '!E29+грудень!E29</f>
        <v>#REF!</v>
      </c>
      <c r="F29" s="15" t="e">
        <f>січень!F29+лютий!F29+березень!F29+квітень!#REF!+травень!F29+червень!F29+липень!F29+серпень!F29+вересень!F29+жовтень!F29+'листопад '!F29+грудень!F29</f>
        <v>#REF!</v>
      </c>
      <c r="G29" s="15" t="e">
        <f>січень!G29+лютий!G29+березень!G29+квітень!#REF!+травень!G29+червень!G29+липень!G29+серпень!G29+вересень!G29+жовтень!G29+'листопад '!G29+грудень!G29</f>
        <v>#REF!</v>
      </c>
      <c r="H29" s="15" t="e">
        <f>січень!H29+лютий!H29+березень!H29+квітень!#REF!+травень!H29+червень!H29+липень!H29+серпень!H29+вересень!H29+жовтень!H29+'листопад '!H29+грудень!H29</f>
        <v>#REF!</v>
      </c>
      <c r="I29" s="15" t="e">
        <f>січень!I29+лютий!I29+березень!I29+квітень!#REF!+травень!I29+червень!I29+липень!I29+серпень!I29+вересень!I29+жовтень!I29+'листопад '!I29+грудень!I29</f>
        <v>#REF!</v>
      </c>
      <c r="J29" s="15" t="e">
        <f>січень!J29+лютий!J29+березень!J29+квітень!#REF!+травень!J29+червень!J29+липень!J29+серпень!J29+вересень!J29+жовтень!J29+'листопад '!J29+грудень!J29</f>
        <v>#REF!</v>
      </c>
      <c r="K29" s="15" t="e">
        <f>січень!K29+лютий!K29+березень!K29+квітень!#REF!+травень!K29+червень!K29+липень!K29+серпень!K29+вересень!K29+жовтень!K29+'листопад '!K29+грудень!K29</f>
        <v>#REF!</v>
      </c>
      <c r="L29" s="15" t="e">
        <f>січень!L29+лютий!L29+березень!L29+квітень!#REF!+травень!L29+червень!L29+липень!L29+серпень!L29+вересень!L29+жовтень!L29+'листопад '!L29+грудень!L29</f>
        <v>#REF!</v>
      </c>
      <c r="M29" s="15" t="e">
        <f>січень!M29+лютий!M29+березень!M29+квітень!#REF!+травень!M29+червень!M29+липень!M29+серпень!M29+вересень!M29+жовтень!M29+'листопад '!M29+грудень!M29</f>
        <v>#REF!</v>
      </c>
      <c r="N29" s="15" t="e">
        <f>січень!N29+лютий!N29+березень!N29+квітень!#REF!+травень!N29+червень!N29+липень!N29+серпень!N29+вересень!N29+жовтень!N29+'листопад '!N29+грудень!N29</f>
        <v>#REF!</v>
      </c>
      <c r="O29" s="15" t="e">
        <f>січень!O29+лютий!O29+березень!O29+квітень!#REF!+травень!O29+червень!O29+липень!O29+серпень!O29+вересень!O29+жовтень!O29+'листопад '!O29+грудень!O29</f>
        <v>#REF!</v>
      </c>
      <c r="P29" s="15" t="e">
        <f>січень!P29+лютий!P29+березень!P29+квітень!#REF!+травень!P29+червень!P29+липень!P29+серпень!P29+вересень!P29+жовтень!P29+'листопад '!P29+грудень!P29</f>
        <v>#REF!</v>
      </c>
      <c r="Q29" s="15" t="e">
        <f>січень!Q29+лютий!Q29+березень!Q29+квітень!#REF!+травень!Q29+червень!Q29+липень!Q29+серпень!Q29+вересень!Q29+жовтень!Q29+'листопад '!Q29+грудень!Q29</f>
        <v>#REF!</v>
      </c>
      <c r="R29" s="15" t="e">
        <f>січень!R29+лютий!R29+березень!R29+квітень!#REF!+травень!R29+червень!R29+липень!R29+серпень!R29+вересень!R29+жовтень!R29+'листопад '!R29+грудень!R29</f>
        <v>#REF!</v>
      </c>
      <c r="S29" s="15" t="e">
        <f>січень!S29+лютий!S29+березень!S29+квітень!#REF!+травень!S29+червень!S29+липень!S29+серпень!S29+вересень!S29+жовтень!S29+'листопад '!S29+грудень!S29</f>
        <v>#REF!</v>
      </c>
      <c r="T29" s="16" t="e">
        <f t="shared" si="0"/>
        <v>#REF!</v>
      </c>
      <c r="U29" s="17"/>
      <c r="V29" s="17"/>
      <c r="W29" s="17"/>
      <c r="X29" s="17"/>
    </row>
    <row r="30" spans="1:24">
      <c r="A30" s="3">
        <v>5</v>
      </c>
      <c r="B30" s="15" t="e">
        <f>січень!B30+лютий!B30+березень!B30+квітень!#REF!+травень!B30+червень!B30+липень!B30+серпень!B30+вересень!B30+жовтень!B30+'листопад '!B30+грудень!B30</f>
        <v>#REF!</v>
      </c>
      <c r="C30" s="15" t="e">
        <f>січень!C30+лютий!C30+березень!C30+квітень!#REF!+травень!C30+червень!C30+липень!C30+серпень!C30+вересень!C30+жовтень!C30+'листопад '!C30+грудень!C30</f>
        <v>#REF!</v>
      </c>
      <c r="D30" s="15" t="e">
        <f>січень!D30+лютий!D30+березень!D30+квітень!#REF!+травень!D30+червень!D30+липень!D30+серпень!D30+вересень!D30+жовтень!D30+'листопад '!D30+грудень!D30</f>
        <v>#REF!</v>
      </c>
      <c r="E30" s="15" t="e">
        <f>січень!E30+лютий!E30+березень!E30+квітень!#REF!+травень!E30+червень!E30+липень!E30+серпень!E30+вересень!E30+жовтень!E30+'листопад '!E30+грудень!E30</f>
        <v>#REF!</v>
      </c>
      <c r="F30" s="15" t="e">
        <f>січень!F30+лютий!F30+березень!F30+квітень!#REF!+травень!F30+червень!F30+липень!F30+серпень!F30+вересень!F30+жовтень!F30+'листопад '!F30+грудень!F30</f>
        <v>#REF!</v>
      </c>
      <c r="G30" s="15" t="e">
        <f>січень!G30+лютий!G30+березень!G30+квітень!#REF!+травень!G30+червень!G30+липень!G30+серпень!G30+вересень!G30+жовтень!G30+'листопад '!G30+грудень!G30</f>
        <v>#REF!</v>
      </c>
      <c r="H30" s="15" t="e">
        <f>січень!H30+лютий!H30+березень!H30+квітень!#REF!+травень!H30+червень!H30+липень!H30+серпень!H30+вересень!H30+жовтень!H30+'листопад '!H30+грудень!H30</f>
        <v>#REF!</v>
      </c>
      <c r="I30" s="15" t="e">
        <f>січень!I30+лютий!I30+березень!I30+квітень!#REF!+травень!I30+червень!I30+липень!I30+серпень!I30+вересень!I30+жовтень!I30+'листопад '!I30+грудень!I30</f>
        <v>#REF!</v>
      </c>
      <c r="J30" s="15" t="e">
        <f>січень!J30+лютий!J30+березень!J30+квітень!#REF!+травень!J30+червень!J30+липень!J30+серпень!J30+вересень!J30+жовтень!J30+'листопад '!J30+грудень!J30</f>
        <v>#REF!</v>
      </c>
      <c r="K30" s="15" t="e">
        <f>січень!K30+лютий!K30+березень!K30+квітень!#REF!+травень!K30+червень!K30+липень!K30+серпень!K30+вересень!K30+жовтень!K30+'листопад '!K30+грудень!K30</f>
        <v>#REF!</v>
      </c>
      <c r="L30" s="15" t="e">
        <f>січень!L30+лютий!L30+березень!L30+квітень!#REF!+травень!L30+червень!L30+липень!L30+серпень!L30+вересень!L30+жовтень!L30+'листопад '!L30+грудень!L30</f>
        <v>#REF!</v>
      </c>
      <c r="M30" s="15" t="e">
        <f>січень!M30+лютий!M30+березень!M30+квітень!#REF!+травень!M30+червень!M30+липень!M30+серпень!M30+вересень!M30+жовтень!M30+'листопад '!M30+грудень!M30</f>
        <v>#REF!</v>
      </c>
      <c r="N30" s="15" t="e">
        <f>січень!N30+лютий!N30+березень!N30+квітень!#REF!+травень!N30+червень!N30+липень!N30+серпень!N30+вересень!N30+жовтень!N30+'листопад '!N30+грудень!N30</f>
        <v>#REF!</v>
      </c>
      <c r="O30" s="15" t="e">
        <f>січень!O30+лютий!O30+березень!O30+квітень!#REF!+травень!O30+червень!O30+липень!O30+серпень!O30+вересень!O30+жовтень!O30+'листопад '!O30+грудень!O30</f>
        <v>#REF!</v>
      </c>
      <c r="P30" s="15" t="e">
        <f>січень!P30+лютий!P30+березень!P30+квітень!#REF!+травень!P30+червень!P30+липень!P30+серпень!P30+вересень!P30+жовтень!P30+'листопад '!P30+грудень!P30</f>
        <v>#REF!</v>
      </c>
      <c r="Q30" s="15" t="e">
        <f>січень!Q30+лютий!Q30+березень!Q30+квітень!#REF!+травень!Q30+червень!Q30+липень!Q30+серпень!Q30+вересень!Q30+жовтень!Q30+'листопад '!Q30+грудень!Q30</f>
        <v>#REF!</v>
      </c>
      <c r="R30" s="15" t="e">
        <f>січень!R30+лютий!R30+березень!R30+квітень!#REF!+травень!R30+червень!R30+липень!R30+серпень!R30+вересень!R30+жовтень!R30+'листопад '!R30+грудень!R30</f>
        <v>#REF!</v>
      </c>
      <c r="S30" s="15" t="e">
        <f>січень!S30+лютий!S30+березень!S30+квітень!#REF!+травень!S30+червень!S30+липень!S30+серпень!S30+вересень!S30+жовтень!S30+'листопад '!S30+грудень!S30</f>
        <v>#REF!</v>
      </c>
      <c r="T30" s="16" t="e">
        <f t="shared" si="0"/>
        <v>#REF!</v>
      </c>
      <c r="U30" s="17"/>
      <c r="V30" s="17"/>
      <c r="W30" s="17"/>
      <c r="X30" s="17"/>
    </row>
    <row r="31" spans="1:24">
      <c r="A31" s="3">
        <v>6</v>
      </c>
      <c r="B31" s="15" t="e">
        <f>січень!B31+лютий!B31+березень!B31+квітень!#REF!+травень!B31+червень!B31+липень!B31+серпень!B31+вересень!B31+жовтень!B31+'листопад '!B31+грудень!B31</f>
        <v>#REF!</v>
      </c>
      <c r="C31" s="15" t="e">
        <f>січень!C31+лютий!C31+березень!C31+квітень!#REF!+травень!C31+червень!C31+липень!C31+серпень!C31+вересень!C31+жовтень!C31+'листопад '!C31+грудень!C31</f>
        <v>#REF!</v>
      </c>
      <c r="D31" s="15" t="e">
        <f>січень!D31+лютий!D31+березень!D31+квітень!#REF!+травень!D31+червень!D31+липень!D31+серпень!D31+вересень!D31+жовтень!D31+'листопад '!D31+грудень!D31</f>
        <v>#REF!</v>
      </c>
      <c r="E31" s="15" t="e">
        <f>січень!E31+лютий!E31+березень!E31+квітень!#REF!+травень!E31+червень!E31+липень!E31+серпень!E31+вересень!E31+жовтень!E31+'листопад '!E31+грудень!E31</f>
        <v>#REF!</v>
      </c>
      <c r="F31" s="15" t="e">
        <f>січень!F31+лютий!F31+березень!F31+квітень!#REF!+травень!F31+червень!F31+липень!F31+серпень!F31+вересень!F31+жовтень!F31+'листопад '!F31+грудень!F31</f>
        <v>#REF!</v>
      </c>
      <c r="G31" s="15" t="e">
        <f>січень!G31+лютий!G31+березень!G31+квітень!#REF!+травень!G31+червень!G31+липень!G31+серпень!G31+вересень!G31+жовтень!G31+'листопад '!G31+грудень!G31</f>
        <v>#REF!</v>
      </c>
      <c r="H31" s="15" t="e">
        <f>січень!H31+лютий!H31+березень!H31+квітень!#REF!+травень!H31+червень!H31+липень!H31+серпень!H31+вересень!H31+жовтень!H31+'листопад '!H31+грудень!H31</f>
        <v>#REF!</v>
      </c>
      <c r="I31" s="15" t="e">
        <f>січень!I31+лютий!I31+березень!I31+квітень!#REF!+травень!I31+червень!I31+липень!I31+серпень!I31+вересень!I31+жовтень!I31+'листопад '!I31+грудень!I31</f>
        <v>#REF!</v>
      </c>
      <c r="J31" s="15" t="e">
        <f>січень!J31+лютий!J31+березень!J31+квітень!#REF!+травень!J31+червень!J31+липень!J31+серпень!J31+вересень!J31+жовтень!J31+'листопад '!J31+грудень!J31</f>
        <v>#REF!</v>
      </c>
      <c r="K31" s="15" t="e">
        <f>січень!K31+лютий!K31+березень!K31+квітень!#REF!+травень!K31+червень!K31+липень!K31+серпень!K31+вересень!K31+жовтень!K31+'листопад '!K31+грудень!K31</f>
        <v>#REF!</v>
      </c>
      <c r="L31" s="15" t="e">
        <f>січень!L31+лютий!L31+березень!L31+квітень!#REF!+травень!L31+червень!L31+липень!L31+серпень!L31+вересень!L31+жовтень!L31+'листопад '!L31+грудень!L31</f>
        <v>#REF!</v>
      </c>
      <c r="M31" s="15" t="e">
        <f>січень!M31+лютий!M31+березень!M31+квітень!#REF!+травень!M31+червень!M31+липень!M31+серпень!M31+вересень!M31+жовтень!M31+'листопад '!M31+грудень!M31</f>
        <v>#REF!</v>
      </c>
      <c r="N31" s="15" t="e">
        <f>січень!N31+лютий!N31+березень!N31+квітень!#REF!+травень!N31+червень!N31+липень!N31+серпень!N31+вересень!N31+жовтень!N31+'листопад '!N31+грудень!N31</f>
        <v>#REF!</v>
      </c>
      <c r="O31" s="15" t="e">
        <f>січень!O31+лютий!O31+березень!O31+квітень!#REF!+травень!O31+червень!O31+липень!O31+серпень!O31+вересень!O31+жовтень!O31+'листопад '!O31+грудень!O31</f>
        <v>#REF!</v>
      </c>
      <c r="P31" s="15" t="e">
        <f>січень!P31+лютий!P31+березень!P31+квітень!#REF!+травень!P31+червень!P31+липень!P31+серпень!P31+вересень!P31+жовтень!P31+'листопад '!P31+грудень!P31</f>
        <v>#REF!</v>
      </c>
      <c r="Q31" s="15" t="e">
        <f>січень!Q31+лютий!Q31+березень!Q31+квітень!#REF!+травень!Q31+червень!Q31+липень!Q31+серпень!Q31+вересень!Q31+жовтень!Q31+'листопад '!Q31+грудень!Q31</f>
        <v>#REF!</v>
      </c>
      <c r="R31" s="15" t="e">
        <f>січень!R31+лютий!R31+березень!R31+квітень!#REF!+травень!R31+червень!R31+липень!R31+серпень!R31+вересень!R31+жовтень!R31+'листопад '!R31+грудень!R31</f>
        <v>#REF!</v>
      </c>
      <c r="S31" s="15" t="e">
        <f>січень!S31+лютий!S31+березень!S31+квітень!#REF!+травень!S31+червень!S31+липень!S31+серпень!S31+вересень!S31+жовтень!S31+'листопад '!S31+грудень!S31</f>
        <v>#REF!</v>
      </c>
      <c r="T31" s="16" t="e">
        <f t="shared" si="0"/>
        <v>#REF!</v>
      </c>
      <c r="U31" s="17"/>
      <c r="V31" s="17"/>
      <c r="W31" s="17"/>
      <c r="X31" s="17"/>
    </row>
    <row r="32" spans="1:24">
      <c r="A32" s="3">
        <v>7</v>
      </c>
      <c r="B32" s="15" t="e">
        <f>січень!B32+лютий!B32+березень!B32+квітень!#REF!+травень!B32+червень!B32+липень!B32+серпень!B32+вересень!B32+жовтень!B32+'листопад '!B32+грудень!B32</f>
        <v>#REF!</v>
      </c>
      <c r="C32" s="15" t="e">
        <f>січень!C32+лютий!C32+березень!C32+квітень!#REF!+травень!C32+червень!C32+липень!C32+серпень!C32+вересень!C32+жовтень!C32+'листопад '!C32+грудень!C32</f>
        <v>#REF!</v>
      </c>
      <c r="D32" s="15" t="e">
        <f>січень!D32+лютий!D32+березень!D32+квітень!#REF!+травень!D32+червень!D32+липень!D32+серпень!D32+вересень!D32+жовтень!D32+'листопад '!D32+грудень!D32</f>
        <v>#REF!</v>
      </c>
      <c r="E32" s="15" t="e">
        <f>січень!E32+лютий!E32+березень!E32+квітень!#REF!+травень!E32+червень!E32+липень!E32+серпень!E32+вересень!E32+жовтень!E32+'листопад '!E32+грудень!E32</f>
        <v>#REF!</v>
      </c>
      <c r="F32" s="15" t="e">
        <f>січень!F32+лютий!F32+березень!F32+квітень!#REF!+травень!F32+червень!F32+липень!F32+серпень!F32+вересень!F32+жовтень!F32+'листопад '!F32+грудень!F32</f>
        <v>#REF!</v>
      </c>
      <c r="G32" s="15" t="e">
        <f>січень!G32+лютий!G32+березень!G32+квітень!#REF!+травень!G32+червень!G32+липень!G32+серпень!G32+вересень!G32+жовтень!G32+'листопад '!G32+грудень!G32</f>
        <v>#REF!</v>
      </c>
      <c r="H32" s="15" t="e">
        <f>січень!H32+лютий!H32+березень!H32+квітень!#REF!+травень!H32+червень!H32+липень!H32+серпень!H32+вересень!H32+жовтень!H32+'листопад '!H32+грудень!H32</f>
        <v>#REF!</v>
      </c>
      <c r="I32" s="15" t="e">
        <f>січень!I32+лютий!I32+березень!I32+квітень!#REF!+травень!I32+червень!I32+липень!I32+серпень!I32+вересень!I32+жовтень!I32+'листопад '!I32+грудень!I32</f>
        <v>#REF!</v>
      </c>
      <c r="J32" s="15" t="e">
        <f>січень!J32+лютий!J32+березень!J32+квітень!#REF!+травень!J32+червень!J32+липень!J32+серпень!J32+вересень!J32+жовтень!J32+'листопад '!J32+грудень!J32</f>
        <v>#REF!</v>
      </c>
      <c r="K32" s="15" t="e">
        <f>січень!K32+лютий!K32+березень!K32+квітень!#REF!+травень!K32+червень!K32+липень!K32+серпень!K32+вересень!K32+жовтень!K32+'листопад '!K32+грудень!K32</f>
        <v>#REF!</v>
      </c>
      <c r="L32" s="15" t="e">
        <f>січень!L32+лютий!L32+березень!L32+квітень!#REF!+травень!L32+червень!L32+липень!L32+серпень!L32+вересень!L32+жовтень!L32+'листопад '!L32+грудень!L32</f>
        <v>#REF!</v>
      </c>
      <c r="M32" s="15" t="e">
        <f>січень!M32+лютий!M32+березень!M32+квітень!#REF!+травень!M32+червень!M32+липень!M32+серпень!M32+вересень!M32+жовтень!M32+'листопад '!M32+грудень!M32</f>
        <v>#REF!</v>
      </c>
      <c r="N32" s="15" t="e">
        <f>січень!N32+лютий!N32+березень!N32+квітень!#REF!+травень!N32+червень!N32+липень!N32+серпень!N32+вересень!N32+жовтень!N32+'листопад '!N32+грудень!N32</f>
        <v>#REF!</v>
      </c>
      <c r="O32" s="15" t="e">
        <f>січень!O32+лютий!O32+березень!O32+квітень!#REF!+травень!O32+червень!O32+липень!O32+серпень!O32+вересень!O32+жовтень!O32+'листопад '!O32+грудень!O32</f>
        <v>#REF!</v>
      </c>
      <c r="P32" s="15" t="e">
        <f>січень!P32+лютий!P32+березень!P32+квітень!#REF!+травень!P32+червень!P32+липень!P32+серпень!P32+вересень!P32+жовтень!P32+'листопад '!P32+грудень!P32</f>
        <v>#REF!</v>
      </c>
      <c r="Q32" s="15" t="e">
        <f>січень!Q32+лютий!Q32+березень!Q32+квітень!#REF!+травень!Q32+червень!Q32+липень!Q32+серпень!Q32+вересень!Q32+жовтень!Q32+'листопад '!Q32+грудень!Q32</f>
        <v>#REF!</v>
      </c>
      <c r="R32" s="15" t="e">
        <f>січень!R32+лютий!R32+березень!R32+квітень!#REF!+травень!R32+червень!R32+липень!R32+серпень!R32+вересень!R32+жовтень!R32+'листопад '!R32+грудень!R32</f>
        <v>#REF!</v>
      </c>
      <c r="S32" s="15" t="e">
        <f>січень!S32+лютий!S32+березень!S32+квітень!#REF!+травень!S32+червень!S32+липень!S32+серпень!S32+вересень!S32+жовтень!S32+'листопад '!S32+грудень!S32</f>
        <v>#REF!</v>
      </c>
      <c r="T32" s="16" t="e">
        <f t="shared" si="0"/>
        <v>#REF!</v>
      </c>
      <c r="U32" s="17"/>
      <c r="V32" s="17"/>
      <c r="W32" s="17"/>
      <c r="X32" s="17"/>
    </row>
    <row r="33" spans="1:24">
      <c r="A33" s="3">
        <v>8</v>
      </c>
      <c r="B33" s="15" t="e">
        <f>січень!B33+лютий!B33+березень!B33+квітень!#REF!+травень!B33+червень!B33+липень!B33+серпень!B33+вересень!B33+жовтень!B33+'листопад '!B33+грудень!B33</f>
        <v>#REF!</v>
      </c>
      <c r="C33" s="15" t="e">
        <f>січень!C33+лютий!C33+березень!C33+квітень!#REF!+травень!C33+червень!C33+липень!C33+серпень!C33+вересень!C33+жовтень!C33+'листопад '!C33+грудень!C33</f>
        <v>#REF!</v>
      </c>
      <c r="D33" s="15" t="e">
        <f>січень!D33+лютий!D33+березень!D33+квітень!#REF!+травень!D33+червень!D33+липень!D33+серпень!D33+вересень!D33+жовтень!D33+'листопад '!D33+грудень!D33</f>
        <v>#REF!</v>
      </c>
      <c r="E33" s="15" t="e">
        <f>січень!E33+лютий!E33+березень!E33+квітень!#REF!+травень!E33+червень!E33+липень!E33+серпень!E33+вересень!E33+жовтень!E33+'листопад '!E33+грудень!E33</f>
        <v>#REF!</v>
      </c>
      <c r="F33" s="15" t="e">
        <f>січень!F33+лютий!F33+березень!F33+квітень!#REF!+травень!F33+червень!F33+липень!F33+серпень!F33+вересень!F33+жовтень!F33+'листопад '!F33+грудень!F33</f>
        <v>#REF!</v>
      </c>
      <c r="G33" s="15" t="e">
        <f>січень!G33+лютий!G33+березень!G33+квітень!#REF!+травень!G33+червень!G33+липень!G33+серпень!G33+вересень!G33+жовтень!G33+'листопад '!G33+грудень!G33</f>
        <v>#REF!</v>
      </c>
      <c r="H33" s="15" t="e">
        <f>січень!H33+лютий!H33+березень!H33+квітень!#REF!+травень!H33+червень!H33+липень!H33+серпень!H33+вересень!H33+жовтень!H33+'листопад '!H33+грудень!H33</f>
        <v>#REF!</v>
      </c>
      <c r="I33" s="15" t="e">
        <f>січень!I33+лютий!I33+березень!I33+квітень!#REF!+травень!I33+червень!I33+липень!I33+серпень!I33+вересень!I33+жовтень!I33+'листопад '!I33+грудень!I33</f>
        <v>#REF!</v>
      </c>
      <c r="J33" s="15" t="e">
        <f>січень!J33+лютий!J33+березень!J33+квітень!#REF!+травень!J33+червень!J33+липень!J33+серпень!J33+вересень!J33+жовтень!J33+'листопад '!J33+грудень!J33</f>
        <v>#REF!</v>
      </c>
      <c r="K33" s="15" t="e">
        <f>січень!K33+лютий!K33+березень!K33+квітень!#REF!+травень!K33+червень!K33+липень!K33+серпень!K33+вересень!K33+жовтень!K33+'листопад '!K33+грудень!K33</f>
        <v>#REF!</v>
      </c>
      <c r="L33" s="15" t="e">
        <f>січень!L33+лютий!L33+березень!L33+квітень!#REF!+травень!L33+червень!L33+липень!L33+серпень!L33+вересень!L33+жовтень!L33+'листопад '!L33+грудень!L33</f>
        <v>#REF!</v>
      </c>
      <c r="M33" s="15" t="e">
        <f>січень!M33+лютий!M33+березень!M33+квітень!#REF!+травень!M33+червень!M33+липень!M33+серпень!M33+вересень!M33+жовтень!M33+'листопад '!M33+грудень!M33</f>
        <v>#REF!</v>
      </c>
      <c r="N33" s="15" t="e">
        <f>січень!N33+лютий!N33+березень!N33+квітень!#REF!+травень!N33+червень!N33+липень!N33+серпень!N33+вересень!N33+жовтень!N33+'листопад '!N33+грудень!N33</f>
        <v>#REF!</v>
      </c>
      <c r="O33" s="15" t="e">
        <f>січень!O33+лютий!O33+березень!O33+квітень!#REF!+травень!O33+червень!O33+липень!O33+серпень!O33+вересень!O33+жовтень!O33+'листопад '!O33+грудень!O33</f>
        <v>#REF!</v>
      </c>
      <c r="P33" s="15" t="e">
        <f>січень!P33+лютий!P33+березень!P33+квітень!#REF!+травень!P33+червень!P33+липень!P33+серпень!P33+вересень!P33+жовтень!P33+'листопад '!P33+грудень!P33</f>
        <v>#REF!</v>
      </c>
      <c r="Q33" s="15" t="e">
        <f>січень!Q33+лютий!Q33+березень!Q33+квітень!#REF!+травень!Q33+червень!Q33+липень!Q33+серпень!Q33+вересень!Q33+жовтень!Q33+'листопад '!Q33+грудень!Q33</f>
        <v>#REF!</v>
      </c>
      <c r="R33" s="15" t="e">
        <f>січень!R33+лютий!R33+березень!R33+квітень!#REF!+травень!R33+червень!R33+липень!R33+серпень!R33+вересень!R33+жовтень!R33+'листопад '!R33+грудень!R33</f>
        <v>#REF!</v>
      </c>
      <c r="S33" s="15" t="e">
        <f>січень!S33+лютий!S33+березень!S33+квітень!#REF!+травень!S33+червень!S33+липень!S33+серпень!S33+вересень!S33+жовтень!S33+'листопад '!S33+грудень!S33</f>
        <v>#REF!</v>
      </c>
      <c r="T33" s="16" t="e">
        <f t="shared" si="0"/>
        <v>#REF!</v>
      </c>
      <c r="U33" s="17"/>
      <c r="V33" s="17"/>
      <c r="W33" s="17"/>
      <c r="X33" s="17"/>
    </row>
    <row r="34" spans="1:24">
      <c r="A34" s="3">
        <v>9</v>
      </c>
      <c r="B34" s="15" t="e">
        <f>січень!B34+лютий!B34+березень!B34+квітень!#REF!+травень!B34+червень!B34+липень!B34+серпень!B34+вересень!B34+жовтень!B34+'листопад '!B34+грудень!B34</f>
        <v>#REF!</v>
      </c>
      <c r="C34" s="15" t="e">
        <f>січень!C34+лютий!C34+березень!C34+квітень!#REF!+травень!C34+червень!C34+липень!C34+серпень!C34+вересень!C34+жовтень!C34+'листопад '!C34+грудень!C34</f>
        <v>#REF!</v>
      </c>
      <c r="D34" s="15" t="e">
        <f>січень!D34+лютий!D34+березень!D34+квітень!#REF!+травень!D34+червень!D34+липень!D34+серпень!D34+вересень!D34+жовтень!D34+'листопад '!D34+грудень!D34</f>
        <v>#REF!</v>
      </c>
      <c r="E34" s="15" t="e">
        <f>січень!E34+лютий!E34+березень!E34+квітень!#REF!+травень!E34+червень!E34+липень!E34+серпень!E34+вересень!E34+жовтень!E34+'листопад '!E34+грудень!E34</f>
        <v>#REF!</v>
      </c>
      <c r="F34" s="15" t="e">
        <f>січень!F34+лютий!F34+березень!F34+квітень!#REF!+травень!F34+червень!F34+липень!F34+серпень!F34+вересень!F34+жовтень!F34+'листопад '!F34+грудень!F34</f>
        <v>#REF!</v>
      </c>
      <c r="G34" s="15" t="e">
        <f>січень!G34+лютий!G34+березень!G34+квітень!#REF!+травень!G34+червень!G34+липень!G34+серпень!G34+вересень!G34+жовтень!G34+'листопад '!G34+грудень!G34</f>
        <v>#REF!</v>
      </c>
      <c r="H34" s="15" t="e">
        <f>січень!H34+лютий!H34+березень!H34+квітень!#REF!+травень!H34+червень!H34+липень!H34+серпень!H34+вересень!H34+жовтень!H34+'листопад '!H34+грудень!H34</f>
        <v>#REF!</v>
      </c>
      <c r="I34" s="15" t="e">
        <f>січень!I34+лютий!I34+березень!I34+квітень!#REF!+травень!I34+червень!I34+липень!I34+серпень!I34+вересень!I34+жовтень!I34+'листопад '!I34+грудень!I34</f>
        <v>#REF!</v>
      </c>
      <c r="J34" s="15" t="e">
        <f>січень!J34+лютий!J34+березень!J34+квітень!#REF!+травень!J34+червень!J34+липень!J34+серпень!J34+вересень!J34+жовтень!J34+'листопад '!J34+грудень!J34</f>
        <v>#REF!</v>
      </c>
      <c r="K34" s="15" t="e">
        <f>січень!K34+лютий!K34+березень!K34+квітень!#REF!+травень!K34+червень!K34+липень!K34+серпень!K34+вересень!K34+жовтень!K34+'листопад '!K34+грудень!K34</f>
        <v>#REF!</v>
      </c>
      <c r="L34" s="15" t="e">
        <f>січень!L34+лютий!L34+березень!L34+квітень!#REF!+травень!L34+червень!L34+липень!L34+серпень!L34+вересень!L34+жовтень!L34+'листопад '!L34+грудень!L34</f>
        <v>#REF!</v>
      </c>
      <c r="M34" s="15" t="e">
        <f>січень!M34+лютий!M34+березень!M34+квітень!#REF!+травень!M34+червень!M34+липень!M34+серпень!M34+вересень!M34+жовтень!M34+'листопад '!M34+грудень!M34</f>
        <v>#REF!</v>
      </c>
      <c r="N34" s="15" t="e">
        <f>січень!N34+лютий!N34+березень!N34+квітень!#REF!+травень!N34+червень!N34+липень!N34+серпень!N34+вересень!N34+жовтень!N34+'листопад '!N34+грудень!N34</f>
        <v>#REF!</v>
      </c>
      <c r="O34" s="15" t="e">
        <f>січень!O34+лютий!O34+березень!O34+квітень!#REF!+травень!O34+червень!O34+липень!O34+серпень!O34+вересень!O34+жовтень!O34+'листопад '!O34+грудень!O34</f>
        <v>#REF!</v>
      </c>
      <c r="P34" s="15" t="e">
        <f>січень!P34+лютий!P34+березень!P34+квітень!#REF!+травень!P34+червень!P34+липень!P34+серпень!P34+вересень!P34+жовтень!P34+'листопад '!P34+грудень!P34</f>
        <v>#REF!</v>
      </c>
      <c r="Q34" s="15" t="e">
        <f>січень!Q34+лютий!Q34+березень!Q34+квітень!#REF!+травень!Q34+червень!Q34+липень!Q34+серпень!Q34+вересень!Q34+жовтень!Q34+'листопад '!Q34+грудень!Q34</f>
        <v>#REF!</v>
      </c>
      <c r="R34" s="15" t="e">
        <f>січень!R34+лютий!R34+березень!R34+квітень!#REF!+травень!R34+червень!R34+липень!R34+серпень!R34+вересень!R34+жовтень!R34+'листопад '!R34+грудень!R34</f>
        <v>#REF!</v>
      </c>
      <c r="S34" s="15" t="e">
        <f>січень!S34+лютий!S34+березень!S34+квітень!#REF!+травень!S34+червень!S34+липень!S34+серпень!S34+вересень!S34+жовтень!S34+'листопад '!S34+грудень!S34</f>
        <v>#REF!</v>
      </c>
      <c r="T34" s="16" t="e">
        <f t="shared" si="0"/>
        <v>#REF!</v>
      </c>
      <c r="U34" s="17"/>
      <c r="V34" s="17"/>
      <c r="W34" s="17"/>
      <c r="X34" s="17"/>
    </row>
    <row r="35" spans="1:24">
      <c r="A35" s="3">
        <v>11</v>
      </c>
      <c r="B35" s="15" t="e">
        <f>січень!B35+лютий!B35+березень!B35+квітень!#REF!+травень!B35+червень!B35+липень!B35+серпень!B35+вересень!B35+жовтень!B35+'листопад '!B35+грудень!B35</f>
        <v>#REF!</v>
      </c>
      <c r="C35" s="15" t="e">
        <f>січень!C35+лютий!C35+березень!C35+квітень!#REF!+травень!C35+червень!C35+липень!C35+серпень!C35+вересень!C35+жовтень!C35+'листопад '!C35+грудень!C35</f>
        <v>#REF!</v>
      </c>
      <c r="D35" s="15" t="e">
        <f>січень!D35+лютий!D35+березень!D35+квітень!#REF!+травень!D35+червень!D35+липень!D35+серпень!D35+вересень!D35+жовтень!D35+'листопад '!D35+грудень!D35</f>
        <v>#REF!</v>
      </c>
      <c r="E35" s="15" t="e">
        <f>січень!E35+лютий!E35+березень!E35+квітень!#REF!+травень!E35+червень!E35+липень!E35+серпень!E35+вересень!E35+жовтень!E35+'листопад '!E35+грудень!E35</f>
        <v>#REF!</v>
      </c>
      <c r="F35" s="15" t="e">
        <f>січень!F35+лютий!F35+березень!F35+квітень!#REF!+травень!F35+червень!F35+липень!F35+серпень!F35+вересень!F35+жовтень!F35+'листопад '!F35+грудень!F35</f>
        <v>#REF!</v>
      </c>
      <c r="G35" s="15" t="e">
        <f>січень!G35+лютий!G35+березень!G35+квітень!#REF!+травень!G35+червень!G35+липень!G35+серпень!G35+вересень!G35+жовтень!G35+'листопад '!G35+грудень!G35</f>
        <v>#REF!</v>
      </c>
      <c r="H35" s="15" t="e">
        <f>січень!H35+лютий!H35+березень!H35+квітень!#REF!+травень!H35+червень!H35+липень!H35+серпень!H35+вересень!H35+жовтень!H35+'листопад '!H35+грудень!H35</f>
        <v>#REF!</v>
      </c>
      <c r="I35" s="15" t="e">
        <f>січень!I35+лютий!I35+березень!I35+квітень!#REF!+травень!I35+червень!I35+липень!I35+серпень!I35+вересень!I35+жовтень!I35+'листопад '!I35+грудень!I35</f>
        <v>#REF!</v>
      </c>
      <c r="J35" s="15" t="e">
        <f>січень!J35+лютий!J35+березень!J35+квітень!#REF!+травень!J35+червень!J35+липень!J35+серпень!J35+вересень!J35+жовтень!J35+'листопад '!J35+грудень!J35</f>
        <v>#REF!</v>
      </c>
      <c r="K35" s="15" t="e">
        <f>січень!K35+лютий!K35+березень!K35+квітень!#REF!+травень!K35+червень!K35+липень!K35+серпень!K35+вересень!K35+жовтень!K35+'листопад '!K35+грудень!K35</f>
        <v>#REF!</v>
      </c>
      <c r="L35" s="15" t="e">
        <f>січень!L35+лютий!L35+березень!L35+квітень!#REF!+травень!L35+червень!L35+липень!L35+серпень!L35+вересень!L35+жовтень!L35+'листопад '!L35+грудень!L35</f>
        <v>#REF!</v>
      </c>
      <c r="M35" s="15" t="e">
        <f>січень!M35+лютий!M35+березень!M35+квітень!#REF!+травень!M35+червень!M35+липень!M35+серпень!M35+вересень!M35+жовтень!M35+'листопад '!M35+грудень!M35</f>
        <v>#REF!</v>
      </c>
      <c r="N35" s="15" t="e">
        <f>січень!N35+лютий!N35+березень!N35+квітень!#REF!+травень!N35+червень!N35+липень!N35+серпень!N35+вересень!N35+жовтень!N35+'листопад '!N35+грудень!N35</f>
        <v>#REF!</v>
      </c>
      <c r="O35" s="15" t="e">
        <f>січень!O35+лютий!O35+березень!O35+квітень!#REF!+травень!O35+червень!O35+липень!O35+серпень!O35+вересень!O35+жовтень!O35+'листопад '!O35+грудень!O35</f>
        <v>#REF!</v>
      </c>
      <c r="P35" s="15" t="e">
        <f>січень!P35+лютий!P35+березень!P35+квітень!#REF!+травень!P35+червень!P35+липень!P35+серпень!P35+вересень!P35+жовтень!P35+'листопад '!P35+грудень!P35</f>
        <v>#REF!</v>
      </c>
      <c r="Q35" s="15" t="e">
        <f>січень!Q35+лютий!Q35+березень!Q35+квітень!#REF!+травень!Q35+червень!Q35+липень!Q35+серпень!Q35+вересень!Q35+жовтень!Q35+'листопад '!Q35+грудень!Q35</f>
        <v>#REF!</v>
      </c>
      <c r="R35" s="15" t="e">
        <f>січень!R35+лютий!R35+березень!R35+квітень!#REF!+травень!R35+червень!R35+липень!R35+серпень!R35+вересень!R35+жовтень!R35+'листопад '!R35+грудень!R35</f>
        <v>#REF!</v>
      </c>
      <c r="S35" s="15" t="e">
        <f>січень!S35+лютий!S35+березень!S35+квітень!#REF!+травень!S35+червень!S35+липень!S35+серпень!S35+вересень!S35+жовтень!S35+'листопад '!S35+грудень!S35</f>
        <v>#REF!</v>
      </c>
      <c r="T35" s="16" t="e">
        <f t="shared" si="0"/>
        <v>#REF!</v>
      </c>
      <c r="U35" s="17"/>
      <c r="V35" s="17"/>
      <c r="W35" s="17"/>
      <c r="X35" s="17"/>
    </row>
    <row r="36" spans="1:24">
      <c r="A36" s="3" t="s">
        <v>3</v>
      </c>
      <c r="B36" s="15" t="e">
        <f>січень!B36+лютий!B36+березень!B36+квітень!#REF!+травень!B36+червень!B36+липень!B36+серпень!B36+вересень!B36+жовтень!B36+'листопад '!B36+грудень!B36</f>
        <v>#REF!</v>
      </c>
      <c r="C36" s="15" t="e">
        <f>січень!C36+лютий!C36+березень!C36+квітень!#REF!+травень!C36+червень!C36+липень!C36+серпень!C36+вересень!C36+жовтень!C36+'листопад '!C36+грудень!C36</f>
        <v>#REF!</v>
      </c>
      <c r="D36" s="15" t="e">
        <f>січень!D36+лютий!D36+березень!D36+квітень!#REF!+травень!D36+червень!D36+липень!D36+серпень!D36+вересень!D36+жовтень!D36+'листопад '!D36+грудень!D36</f>
        <v>#REF!</v>
      </c>
      <c r="E36" s="15" t="e">
        <f>січень!E36+лютий!E36+березень!E36+квітень!#REF!+травень!E36+червень!E36+липень!E36+серпень!E36+вересень!E36+жовтень!E36+'листопад '!E36+грудень!E36</f>
        <v>#REF!</v>
      </c>
      <c r="F36" s="15" t="e">
        <f>січень!F36+лютий!F36+березень!F36+квітень!#REF!+травень!F36+червень!F36+липень!F36+серпень!F36+вересень!F36+жовтень!F36+'листопад '!F36+грудень!F36</f>
        <v>#REF!</v>
      </c>
      <c r="G36" s="15" t="e">
        <f>січень!G36+лютий!G36+березень!G36+квітень!#REF!+травень!G36+червень!G36+липень!G36+серпень!G36+вересень!G36+жовтень!G36+'листопад '!G36+грудень!G36</f>
        <v>#REF!</v>
      </c>
      <c r="H36" s="15" t="e">
        <f>січень!H36+лютий!H36+березень!H36+квітень!#REF!+травень!H36+червень!H36+липень!H36+серпень!H36+вересень!H36+жовтень!H36+'листопад '!H36+грудень!H36</f>
        <v>#REF!</v>
      </c>
      <c r="I36" s="15" t="e">
        <f>січень!I36+лютий!I36+березень!I36+квітень!#REF!+травень!I36+червень!I36+липень!I36+серпень!I36+вересень!I36+жовтень!I36+'листопад '!I36+грудень!I36</f>
        <v>#REF!</v>
      </c>
      <c r="J36" s="15" t="e">
        <f>січень!J36+лютий!J36+березень!J36+квітень!#REF!+травень!J36+червень!J36+липень!J36+серпень!J36+вересень!J36+жовтень!J36+'листопад '!J36+грудень!J36</f>
        <v>#REF!</v>
      </c>
      <c r="K36" s="15" t="e">
        <f>січень!K36+лютий!K36+березень!K36+квітень!#REF!+травень!K36+червень!K36+липень!K36+серпень!K36+вересень!K36+жовтень!K36+'листопад '!K36+грудень!K36</f>
        <v>#REF!</v>
      </c>
      <c r="L36" s="15" t="e">
        <f>січень!L36+лютий!L36+березень!L36+квітень!#REF!+травень!L36+червень!L36+липень!L36+серпень!L36+вересень!L36+жовтень!L36+'листопад '!L36+грудень!L36</f>
        <v>#REF!</v>
      </c>
      <c r="M36" s="15" t="e">
        <f>січень!M36+лютий!M36+березень!M36+квітень!#REF!+травень!M36+червень!M36+липень!M36+серпень!M36+вересень!M36+жовтень!M36+'листопад '!M36+грудень!M36</f>
        <v>#REF!</v>
      </c>
      <c r="N36" s="15" t="e">
        <f>січень!N36+лютий!N36+березень!N36+квітень!#REF!+травень!N36+червень!N36+липень!N36+серпень!N36+вересень!N36+жовтень!N36+'листопад '!N36+грудень!N36</f>
        <v>#REF!</v>
      </c>
      <c r="O36" s="15" t="e">
        <f>січень!O36+лютий!O36+березень!O36+квітень!#REF!+травень!O36+червень!O36+липень!O36+серпень!O36+вересень!O36+жовтень!O36+'листопад '!O36+грудень!O36</f>
        <v>#REF!</v>
      </c>
      <c r="P36" s="15" t="e">
        <f>січень!P36+лютий!P36+березень!P36+квітень!#REF!+травень!P36+червень!P36+липень!P36+серпень!P36+вересень!P36+жовтень!P36+'листопад '!P36+грудень!P36</f>
        <v>#REF!</v>
      </c>
      <c r="Q36" s="15" t="e">
        <f>січень!Q36+лютий!Q36+березень!Q36+квітень!#REF!+травень!Q36+червень!Q36+липень!Q36+серпень!Q36+вересень!Q36+жовтень!Q36+'листопад '!Q36+грудень!Q36</f>
        <v>#REF!</v>
      </c>
      <c r="R36" s="15" t="e">
        <f>січень!R36+лютий!R36+березень!R36+квітень!#REF!+травень!R36+червень!R36+липень!R36+серпень!R36+вересень!R36+жовтень!R36+'листопад '!R36+грудень!R36</f>
        <v>#REF!</v>
      </c>
      <c r="S36" s="15" t="e">
        <f>січень!S36+лютий!S36+березень!S36+квітень!#REF!+травень!S36+червень!S36+липень!S36+серпень!S36+вересень!S36+жовтень!S36+'листопад '!S36+грудень!S36</f>
        <v>#REF!</v>
      </c>
      <c r="T36" s="16" t="e">
        <f t="shared" si="0"/>
        <v>#REF!</v>
      </c>
      <c r="U36" s="17"/>
      <c r="V36" s="17"/>
      <c r="W36" s="17"/>
      <c r="X36" s="17"/>
    </row>
    <row r="37" spans="1:24">
      <c r="A37" s="3">
        <v>12</v>
      </c>
      <c r="B37" s="15" t="e">
        <f>січень!B37+лютий!B37+березень!B37+квітень!#REF!+травень!B37+червень!B37+липень!B37+серпень!B37+вересень!B37+жовтень!B37+'листопад '!B37+грудень!B37</f>
        <v>#REF!</v>
      </c>
      <c r="C37" s="15" t="e">
        <f>січень!C37+лютий!C37+березень!C37+квітень!#REF!+травень!C37+червень!C37+липень!C37+серпень!C37+вересень!C37+жовтень!C37+'листопад '!C37+грудень!C37</f>
        <v>#REF!</v>
      </c>
      <c r="D37" s="15" t="e">
        <f>січень!D37+лютий!D37+березень!D37+квітень!#REF!+травень!D37+червень!D37+липень!D37+серпень!D37+вересень!D37+жовтень!D37+'листопад '!D37+грудень!D37</f>
        <v>#REF!</v>
      </c>
      <c r="E37" s="15" t="e">
        <f>січень!E37+лютий!E37+березень!E37+квітень!#REF!+травень!E37+червень!E37+липень!E37+серпень!E37+вересень!E37+жовтень!E37+'листопад '!E37+грудень!E37</f>
        <v>#REF!</v>
      </c>
      <c r="F37" s="15" t="e">
        <f>січень!F37+лютий!F37+березень!F37+квітень!#REF!+травень!F37+червень!F37+липень!F37+серпень!F37+вересень!F37+жовтень!F37+'листопад '!F37+грудень!F37</f>
        <v>#REF!</v>
      </c>
      <c r="G37" s="15" t="e">
        <f>січень!G37+лютий!G37+березень!G37+квітень!#REF!+травень!G37+червень!G37+липень!G37+серпень!G37+вересень!G37+жовтень!G37+'листопад '!G37+грудень!G37</f>
        <v>#REF!</v>
      </c>
      <c r="H37" s="15" t="e">
        <f>січень!H37+лютий!H37+березень!H37+квітень!#REF!+травень!H37+червень!H37+липень!H37+серпень!H37+вересень!H37+жовтень!H37+'листопад '!H37+грудень!H37</f>
        <v>#REF!</v>
      </c>
      <c r="I37" s="15" t="e">
        <f>січень!I37+лютий!I37+березень!I37+квітень!#REF!+травень!I37+червень!I37+липень!I37+серпень!I37+вересень!I37+жовтень!I37+'листопад '!I37+грудень!I37</f>
        <v>#REF!</v>
      </c>
      <c r="J37" s="15" t="e">
        <f>січень!J37+лютий!J37+березень!J37+квітень!#REF!+травень!J37+червень!J37+липень!J37+серпень!J37+вересень!J37+жовтень!J37+'листопад '!J37+грудень!J37</f>
        <v>#REF!</v>
      </c>
      <c r="K37" s="15" t="e">
        <f>січень!K37+лютий!K37+березень!K37+квітень!#REF!+травень!K37+червень!K37+липень!K37+серпень!K37+вересень!K37+жовтень!K37+'листопад '!K37+грудень!K37</f>
        <v>#REF!</v>
      </c>
      <c r="L37" s="15" t="e">
        <f>січень!L37+лютий!L37+березень!L37+квітень!#REF!+травень!L37+червень!L37+липень!L37+серпень!L37+вересень!L37+жовтень!L37+'листопад '!L37+грудень!L37</f>
        <v>#REF!</v>
      </c>
      <c r="M37" s="15" t="e">
        <f>січень!M37+лютий!M37+березень!M37+квітень!#REF!+травень!M37+червень!M37+липень!M37+серпень!M37+вересень!M37+жовтень!M37+'листопад '!M37+грудень!M37</f>
        <v>#REF!</v>
      </c>
      <c r="N37" s="15" t="e">
        <f>січень!N37+лютий!N37+березень!N37+квітень!#REF!+травень!N37+червень!N37+липень!N37+серпень!N37+вересень!N37+жовтень!N37+'листопад '!N37+грудень!N37</f>
        <v>#REF!</v>
      </c>
      <c r="O37" s="15" t="e">
        <f>січень!O37+лютий!O37+березень!O37+квітень!#REF!+травень!O37+червень!O37+липень!O37+серпень!O37+вересень!O37+жовтень!O37+'листопад '!O37+грудень!O37</f>
        <v>#REF!</v>
      </c>
      <c r="P37" s="15" t="e">
        <f>січень!P37+лютий!P37+березень!P37+квітень!#REF!+травень!P37+червень!P37+липень!P37+серпень!P37+вересень!P37+жовтень!P37+'листопад '!P37+грудень!P37</f>
        <v>#REF!</v>
      </c>
      <c r="Q37" s="15" t="e">
        <f>січень!Q37+лютий!Q37+березень!Q37+квітень!#REF!+травень!Q37+червень!Q37+липень!Q37+серпень!Q37+вересень!Q37+жовтень!Q37+'листопад '!Q37+грудень!Q37</f>
        <v>#REF!</v>
      </c>
      <c r="R37" s="15" t="e">
        <f>січень!R37+лютий!R37+березень!R37+квітень!#REF!+травень!R37+червень!R37+липень!R37+серпень!R37+вересень!R37+жовтень!R37+'листопад '!R37+грудень!R37</f>
        <v>#REF!</v>
      </c>
      <c r="S37" s="15" t="e">
        <f>січень!S37+лютий!S37+березень!S37+квітень!#REF!+травень!S37+червень!S37+липень!S37+серпень!S37+вересень!S37+жовтень!S37+'листопад '!S37+грудень!S37</f>
        <v>#REF!</v>
      </c>
      <c r="T37" s="16" t="e">
        <f t="shared" si="0"/>
        <v>#REF!</v>
      </c>
      <c r="U37" s="17"/>
      <c r="V37" s="17"/>
      <c r="W37" s="17"/>
      <c r="X37" s="17"/>
    </row>
    <row r="38" spans="1:24">
      <c r="A38" s="3">
        <v>15</v>
      </c>
      <c r="B38" s="15" t="e">
        <f>січень!B38+лютий!B38+березень!B38+квітень!#REF!+травень!B38+червень!B38+липень!B38+серпень!B38+вересень!B38+жовтень!B38+'листопад '!B38+грудень!B38</f>
        <v>#REF!</v>
      </c>
      <c r="C38" s="15" t="e">
        <f>січень!C38+лютий!C38+березень!C38+квітень!#REF!+травень!C38+червень!C38+липень!C38+серпень!C38+вересень!C38+жовтень!C38+'листопад '!C38+грудень!C38</f>
        <v>#REF!</v>
      </c>
      <c r="D38" s="15" t="e">
        <f>січень!D38+лютий!D38+березень!D38+квітень!#REF!+травень!D38+червень!D38+липень!D38+серпень!D38+вересень!D38+жовтень!D38+'листопад '!D38+грудень!D38</f>
        <v>#REF!</v>
      </c>
      <c r="E38" s="15" t="e">
        <f>січень!E38+лютий!E38+березень!E38+квітень!#REF!+травень!E38+червень!E38+липень!E38+серпень!E38+вересень!E38+жовтень!E38+'листопад '!E38+грудень!E38</f>
        <v>#REF!</v>
      </c>
      <c r="F38" s="15" t="e">
        <f>січень!F38+лютий!F38+березень!F38+квітень!#REF!+травень!F38+червень!F38+липень!F38+серпень!F38+вересень!F38+жовтень!F38+'листопад '!F38+грудень!F38</f>
        <v>#REF!</v>
      </c>
      <c r="G38" s="15" t="e">
        <f>січень!G38+лютий!G38+березень!G38+квітень!#REF!+травень!G38+червень!G38+липень!G38+серпень!G38+вересень!G38+жовтень!G38+'листопад '!G38+грудень!G38</f>
        <v>#REF!</v>
      </c>
      <c r="H38" s="15" t="e">
        <f>січень!H38+лютий!H38+березень!H38+квітень!#REF!+травень!H38+червень!H38+липень!H38+серпень!H38+вересень!H38+жовтень!H38+'листопад '!H38+грудень!H38</f>
        <v>#REF!</v>
      </c>
      <c r="I38" s="15" t="e">
        <f>січень!I38+лютий!I38+березень!I38+квітень!#REF!+травень!I38+червень!I38+липень!I38+серпень!I38+вересень!I38+жовтень!I38+'листопад '!I38+грудень!I38</f>
        <v>#REF!</v>
      </c>
      <c r="J38" s="15" t="e">
        <f>січень!J38+лютий!J38+березень!J38+квітень!#REF!+травень!J38+червень!J38+липень!J38+серпень!J38+вересень!J38+жовтень!J38+'листопад '!J38+грудень!J38</f>
        <v>#REF!</v>
      </c>
      <c r="K38" s="15" t="e">
        <f>січень!K38+лютий!K38+березень!K38+квітень!#REF!+травень!K38+червень!K38+липень!K38+серпень!K38+вересень!K38+жовтень!K38+'листопад '!K38+грудень!K38</f>
        <v>#REF!</v>
      </c>
      <c r="L38" s="15" t="e">
        <f>січень!L38+лютий!L38+березень!L38+квітень!#REF!+травень!L38+червень!L38+липень!L38+серпень!L38+вересень!L38+жовтень!L38+'листопад '!L38+грудень!L38</f>
        <v>#REF!</v>
      </c>
      <c r="M38" s="15" t="e">
        <f>січень!M38+лютий!M38+березень!M38+квітень!#REF!+травень!M38+червень!M38+липень!M38+серпень!M38+вересень!M38+жовтень!M38+'листопад '!M38+грудень!M38</f>
        <v>#REF!</v>
      </c>
      <c r="N38" s="15" t="e">
        <f>січень!N38+лютий!N38+березень!N38+квітень!#REF!+травень!N38+червень!N38+липень!N38+серпень!N38+вересень!N38+жовтень!N38+'листопад '!N38+грудень!N38</f>
        <v>#REF!</v>
      </c>
      <c r="O38" s="15" t="e">
        <f>січень!O38+лютий!O38+березень!O38+квітень!#REF!+травень!O38+червень!O38+липень!O38+серпень!O38+вересень!O38+жовтень!O38+'листопад '!O38+грудень!O38</f>
        <v>#REF!</v>
      </c>
      <c r="P38" s="15" t="e">
        <f>січень!P38+лютий!P38+березень!P38+квітень!#REF!+травень!P38+червень!P38+липень!P38+серпень!P38+вересень!P38+жовтень!P38+'листопад '!P38+грудень!P38</f>
        <v>#REF!</v>
      </c>
      <c r="Q38" s="15" t="e">
        <f>січень!Q38+лютий!Q38+березень!Q38+квітень!#REF!+травень!Q38+червень!Q38+липень!Q38+серпень!Q38+вересень!Q38+жовтень!Q38+'листопад '!Q38+грудень!Q38</f>
        <v>#REF!</v>
      </c>
      <c r="R38" s="15" t="e">
        <f>січень!R38+лютий!R38+березень!R38+квітень!#REF!+травень!R38+червень!R38+липень!R38+серпень!R38+вересень!R38+жовтень!R38+'листопад '!R38+грудень!R38</f>
        <v>#REF!</v>
      </c>
      <c r="S38" s="15" t="e">
        <f>січень!S38+лютий!S38+березень!S38+квітень!#REF!+травень!S38+червень!S38+липень!S38+серпень!S38+вересень!S38+жовтень!S38+'листопад '!S38+грудень!S38</f>
        <v>#REF!</v>
      </c>
      <c r="T38" s="16" t="e">
        <f t="shared" si="0"/>
        <v>#REF!</v>
      </c>
      <c r="U38" s="17"/>
      <c r="V38" s="17"/>
      <c r="W38" s="17"/>
      <c r="X38" s="17"/>
    </row>
    <row r="39" spans="1:24">
      <c r="A39" s="3">
        <v>16</v>
      </c>
      <c r="B39" s="15" t="e">
        <f>січень!B39+лютий!B39+березень!B39+квітень!#REF!+травень!B39+червень!B39+липень!B39+серпень!B39+вересень!B39+жовтень!B39+'листопад '!B39+грудень!B39</f>
        <v>#REF!</v>
      </c>
      <c r="C39" s="15" t="e">
        <f>січень!C39+лютий!C39+березень!C39+квітень!#REF!+травень!C39+червень!C39+липень!C39+серпень!C39+вересень!C39+жовтень!C39+'листопад '!C39+грудень!C39</f>
        <v>#REF!</v>
      </c>
      <c r="D39" s="15" t="e">
        <f>січень!D39+лютий!D39+березень!D39+квітень!#REF!+травень!D39+червень!D39+липень!D39+серпень!D39+вересень!D39+жовтень!D39+'листопад '!D39+грудень!D39</f>
        <v>#REF!</v>
      </c>
      <c r="E39" s="15" t="e">
        <f>січень!E39+лютий!E39+березень!E39+квітень!#REF!+травень!E39+червень!E39+липень!E39+серпень!E39+вересень!E39+жовтень!E39+'листопад '!E39+грудень!E39</f>
        <v>#REF!</v>
      </c>
      <c r="F39" s="15" t="e">
        <f>січень!F39+лютий!F39+березень!F39+квітень!#REF!+травень!F39+червень!F39+липень!F39+серпень!F39+вересень!F39+жовтень!F39+'листопад '!F39+грудень!F39</f>
        <v>#REF!</v>
      </c>
      <c r="G39" s="15" t="e">
        <f>січень!G39+лютий!G39+березень!G39+квітень!#REF!+травень!G39+червень!G39+липень!G39+серпень!G39+вересень!G39+жовтень!G39+'листопад '!G39+грудень!G39</f>
        <v>#REF!</v>
      </c>
      <c r="H39" s="15" t="e">
        <f>січень!H39+лютий!H39+березень!H39+квітень!#REF!+травень!H39+червень!H39+липень!H39+серпень!H39+вересень!H39+жовтень!H39+'листопад '!H39+грудень!H39</f>
        <v>#REF!</v>
      </c>
      <c r="I39" s="15" t="e">
        <f>січень!I39+лютий!I39+березень!I39+квітень!#REF!+травень!I39+червень!I39+липень!I39+серпень!I39+вересень!I39+жовтень!I39+'листопад '!I39+грудень!I39</f>
        <v>#REF!</v>
      </c>
      <c r="J39" s="15" t="e">
        <f>січень!J39+лютий!J39+березень!J39+квітень!#REF!+травень!J39+червень!J39+липень!J39+серпень!J39+вересень!J39+жовтень!J39+'листопад '!J39+грудень!J39</f>
        <v>#REF!</v>
      </c>
      <c r="K39" s="15" t="e">
        <f>січень!K39+лютий!K39+березень!K39+квітень!#REF!+травень!K39+червень!K39+липень!K39+серпень!K39+вересень!K39+жовтень!K39+'листопад '!K39+грудень!K39</f>
        <v>#REF!</v>
      </c>
      <c r="L39" s="15" t="e">
        <f>січень!L39+лютий!L39+березень!L39+квітень!#REF!+травень!L39+червень!L39+липень!L39+серпень!L39+вересень!L39+жовтень!L39+'листопад '!L39+грудень!L39</f>
        <v>#REF!</v>
      </c>
      <c r="M39" s="15" t="e">
        <f>січень!M39+лютий!M39+березень!M39+квітень!#REF!+травень!M39+червень!M39+липень!M39+серпень!M39+вересень!M39+жовтень!M39+'листопад '!M39+грудень!M39</f>
        <v>#REF!</v>
      </c>
      <c r="N39" s="15" t="e">
        <f>січень!N39+лютий!N39+березень!N39+квітень!#REF!+травень!N39+червень!N39+липень!N39+серпень!N39+вересень!N39+жовтень!N39+'листопад '!N39+грудень!N39</f>
        <v>#REF!</v>
      </c>
      <c r="O39" s="15" t="e">
        <f>січень!O39+лютий!O39+березень!O39+квітень!#REF!+травень!O39+червень!O39+липень!O39+серпень!O39+вересень!O39+жовтень!O39+'листопад '!O39+грудень!O39</f>
        <v>#REF!</v>
      </c>
      <c r="P39" s="15" t="e">
        <f>січень!P39+лютий!P39+березень!P39+квітень!#REF!+травень!P39+червень!P39+липень!P39+серпень!P39+вересень!P39+жовтень!P39+'листопад '!P39+грудень!P39</f>
        <v>#REF!</v>
      </c>
      <c r="Q39" s="15" t="e">
        <f>січень!Q39+лютий!Q39+березень!Q39+квітень!#REF!+травень!Q39+червень!Q39+липень!Q39+серпень!Q39+вересень!Q39+жовтень!Q39+'листопад '!Q39+грудень!Q39</f>
        <v>#REF!</v>
      </c>
      <c r="R39" s="15" t="e">
        <f>січень!R39+лютий!R39+березень!R39+квітень!#REF!+травень!R39+червень!R39+липень!R39+серпень!R39+вересень!R39+жовтень!R39+'листопад '!R39+грудень!R39</f>
        <v>#REF!</v>
      </c>
      <c r="S39" s="15" t="e">
        <f>січень!S39+лютий!S39+березень!S39+квітень!#REF!+травень!S39+червень!S39+липень!S39+серпень!S39+вересень!S39+жовтень!S39+'листопад '!S39+грудень!S39</f>
        <v>#REF!</v>
      </c>
      <c r="T39" s="16" t="e">
        <f t="shared" si="0"/>
        <v>#REF!</v>
      </c>
      <c r="U39" s="17"/>
      <c r="V39" s="17"/>
      <c r="W39" s="17"/>
      <c r="X39" s="17"/>
    </row>
    <row r="40" spans="1:24">
      <c r="A40" s="3">
        <v>17</v>
      </c>
      <c r="B40" s="15" t="e">
        <f>січень!B40+лютий!B40+березень!B40+квітень!#REF!+травень!B40+червень!B40+липень!B40+серпень!B40+вересень!B40+жовтень!B40+'листопад '!B40+грудень!B40</f>
        <v>#REF!</v>
      </c>
      <c r="C40" s="15" t="e">
        <f>січень!C40+лютий!C40+березень!C40+квітень!#REF!+травень!C40+червень!C40+липень!C40+серпень!C40+вересень!C40+жовтень!C40+'листопад '!C40+грудень!C40</f>
        <v>#REF!</v>
      </c>
      <c r="D40" s="15" t="e">
        <f>січень!D40+лютий!D40+березень!D40+квітень!#REF!+травень!D40+червень!D40+липень!D40+серпень!D40+вересень!D40+жовтень!D40+'листопад '!D40+грудень!D40</f>
        <v>#REF!</v>
      </c>
      <c r="E40" s="15" t="e">
        <f>січень!E40+лютий!E40+березень!E40+квітень!#REF!+травень!E40+червень!E40+липень!E40+серпень!E40+вересень!E40+жовтень!E40+'листопад '!E40+грудень!E40</f>
        <v>#REF!</v>
      </c>
      <c r="F40" s="15" t="e">
        <f>січень!F40+лютий!F40+березень!F40+квітень!#REF!+травень!F40+червень!F40+липень!F40+серпень!F40+вересень!F40+жовтень!F40+'листопад '!F40+грудень!F40</f>
        <v>#REF!</v>
      </c>
      <c r="G40" s="15" t="e">
        <f>січень!G40+лютий!G40+березень!G40+квітень!#REF!+травень!G40+червень!G40+липень!G40+серпень!G40+вересень!G40+жовтень!G40+'листопад '!G40+грудень!G40</f>
        <v>#REF!</v>
      </c>
      <c r="H40" s="15" t="e">
        <f>січень!H40+лютий!H40+березень!H40+квітень!#REF!+травень!H40+червень!H40+липень!H40+серпень!H40+вересень!H40+жовтень!H40+'листопад '!H40+грудень!H40</f>
        <v>#REF!</v>
      </c>
      <c r="I40" s="15" t="e">
        <f>січень!I40+лютий!I40+березень!I40+квітень!#REF!+травень!I40+червень!I40+липень!I40+серпень!I40+вересень!I40+жовтень!I40+'листопад '!I40+грудень!I40</f>
        <v>#REF!</v>
      </c>
      <c r="J40" s="15" t="e">
        <f>січень!J40+лютий!J40+березень!J40+квітень!#REF!+травень!J40+червень!J40+липень!J40+серпень!J40+вересень!J40+жовтень!J40+'листопад '!J40+грудень!J40</f>
        <v>#REF!</v>
      </c>
      <c r="K40" s="15" t="e">
        <f>січень!K40+лютий!K40+березень!K40+квітень!#REF!+травень!K40+червень!K40+липень!K40+серпень!K40+вересень!K40+жовтень!K40+'листопад '!K40+грудень!K40</f>
        <v>#REF!</v>
      </c>
      <c r="L40" s="15" t="e">
        <f>січень!L40+лютий!L40+березень!L40+квітень!#REF!+травень!L40+червень!L40+липень!L40+серпень!L40+вересень!L40+жовтень!L40+'листопад '!L40+грудень!L40</f>
        <v>#REF!</v>
      </c>
      <c r="M40" s="15" t="e">
        <f>січень!M40+лютий!M40+березень!M40+квітень!#REF!+травень!M40+червень!M40+липень!M40+серпень!M40+вересень!M40+жовтень!M40+'листопад '!M40+грудень!M40</f>
        <v>#REF!</v>
      </c>
      <c r="N40" s="15" t="e">
        <f>січень!N40+лютий!N40+березень!N40+квітень!#REF!+травень!N40+червень!N40+липень!N40+серпень!N40+вересень!N40+жовтень!N40+'листопад '!N40+грудень!N40</f>
        <v>#REF!</v>
      </c>
      <c r="O40" s="15" t="e">
        <f>січень!O40+лютий!O40+березень!O40+квітень!#REF!+травень!O40+червень!O40+липень!O40+серпень!O40+вересень!O40+жовтень!O40+'листопад '!O40+грудень!O40</f>
        <v>#REF!</v>
      </c>
      <c r="P40" s="15" t="e">
        <f>січень!P40+лютий!P40+березень!P40+квітень!#REF!+травень!P40+червень!P40+липень!P40+серпень!P40+вересень!P40+жовтень!P40+'листопад '!P40+грудень!P40</f>
        <v>#REF!</v>
      </c>
      <c r="Q40" s="15" t="e">
        <f>січень!Q40+лютий!Q40+березень!Q40+квітень!#REF!+травень!Q40+червень!Q40+липень!Q40+серпень!Q40+вересень!Q40+жовтень!Q40+'листопад '!Q40+грудень!Q40</f>
        <v>#REF!</v>
      </c>
      <c r="R40" s="15" t="e">
        <f>січень!R40+лютий!R40+березень!R40+квітень!#REF!+травень!R40+червень!R40+липень!R40+серпень!R40+вересень!R40+жовтень!R40+'листопад '!R40+грудень!R40</f>
        <v>#REF!</v>
      </c>
      <c r="S40" s="15" t="e">
        <f>січень!S40+лютий!S40+березень!S40+квітень!#REF!+травень!S40+червень!S40+липень!S40+серпень!S40+вересень!S40+жовтень!S40+'листопад '!S40+грудень!S40</f>
        <v>#REF!</v>
      </c>
      <c r="T40" s="16" t="e">
        <f t="shared" si="0"/>
        <v>#REF!</v>
      </c>
      <c r="U40" s="17"/>
      <c r="V40" s="17"/>
      <c r="W40" s="17"/>
      <c r="X40" s="17"/>
    </row>
    <row r="41" spans="1:24" s="22" customFormat="1">
      <c r="A41" s="23" t="s">
        <v>1</v>
      </c>
      <c r="B41" s="20" t="e">
        <f>SUM(B26:B40)</f>
        <v>#REF!</v>
      </c>
      <c r="C41" s="20" t="e">
        <f t="shared" ref="C41:T41" si="2">SUM(C26:C40)</f>
        <v>#REF!</v>
      </c>
      <c r="D41" s="20" t="e">
        <f t="shared" si="2"/>
        <v>#REF!</v>
      </c>
      <c r="E41" s="20" t="e">
        <f t="shared" si="2"/>
        <v>#REF!</v>
      </c>
      <c r="F41" s="20" t="e">
        <f t="shared" si="2"/>
        <v>#REF!</v>
      </c>
      <c r="G41" s="20" t="e">
        <f t="shared" si="2"/>
        <v>#REF!</v>
      </c>
      <c r="H41" s="20" t="e">
        <f t="shared" si="2"/>
        <v>#REF!</v>
      </c>
      <c r="I41" s="20" t="e">
        <f t="shared" si="2"/>
        <v>#REF!</v>
      </c>
      <c r="J41" s="20" t="e">
        <f t="shared" si="2"/>
        <v>#REF!</v>
      </c>
      <c r="K41" s="20" t="e">
        <f t="shared" si="2"/>
        <v>#REF!</v>
      </c>
      <c r="L41" s="20" t="e">
        <f t="shared" si="2"/>
        <v>#REF!</v>
      </c>
      <c r="M41" s="20" t="e">
        <f t="shared" si="2"/>
        <v>#REF!</v>
      </c>
      <c r="N41" s="20" t="e">
        <f t="shared" si="2"/>
        <v>#REF!</v>
      </c>
      <c r="O41" s="20" t="e">
        <f t="shared" si="2"/>
        <v>#REF!</v>
      </c>
      <c r="P41" s="20" t="e">
        <f t="shared" si="2"/>
        <v>#REF!</v>
      </c>
      <c r="Q41" s="20" t="e">
        <f t="shared" si="2"/>
        <v>#REF!</v>
      </c>
      <c r="R41" s="20" t="e">
        <f t="shared" si="2"/>
        <v>#REF!</v>
      </c>
      <c r="S41" s="20" t="e">
        <f t="shared" si="2"/>
        <v>#REF!</v>
      </c>
      <c r="T41" s="20" t="e">
        <f t="shared" si="2"/>
        <v>#REF!</v>
      </c>
      <c r="U41" s="21"/>
      <c r="V41" s="21"/>
      <c r="W41" s="21"/>
      <c r="X41" s="21"/>
    </row>
    <row r="42" spans="1:24">
      <c r="A42" s="1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6"/>
      <c r="U42" s="17"/>
      <c r="V42" s="17"/>
      <c r="W42" s="17"/>
      <c r="X42" s="17"/>
    </row>
    <row r="43" spans="1:24">
      <c r="A43" s="1" t="s">
        <v>4</v>
      </c>
      <c r="B43" s="15" t="e">
        <f>січень!B43+лютий!B43+березень!B43+квітень!#REF!+травень!B43+червень!B43+липень!B43+серпень!B43+вересень!B43+жовтень!B43+'листопад '!B43+грудень!B43</f>
        <v>#REF!</v>
      </c>
      <c r="C43" s="15" t="e">
        <f>січень!C43+лютий!C43+березень!C43+квітень!#REF!+травень!C43+червень!C43+липень!C43+серпень!C43+вересень!C43+жовтень!C43+'листопад '!C43+грудень!C43</f>
        <v>#REF!</v>
      </c>
      <c r="D43" s="15" t="e">
        <f>січень!D43+лютий!D43+березень!D43+квітень!#REF!+травень!D43+червень!D43+липень!D43+серпень!D43+вересень!D43+жовтень!D43+'листопад '!D43+грудень!D43</f>
        <v>#REF!</v>
      </c>
      <c r="E43" s="15" t="e">
        <f>січень!E43+лютий!E43+березень!E43+квітень!#REF!+травень!E43+червень!E43+липень!E43+серпень!E43+вересень!E43+жовтень!E43+'листопад '!E43+грудень!E43</f>
        <v>#REF!</v>
      </c>
      <c r="F43" s="15" t="e">
        <f>січень!F43+лютий!F43+березень!F43+квітень!#REF!+травень!F43+червень!F43+липень!F43+серпень!F43+вересень!F43+жовтень!F43+'листопад '!F43+грудень!F43</f>
        <v>#REF!</v>
      </c>
      <c r="G43" s="15" t="e">
        <f>січень!G43+лютий!G43+березень!G43+квітень!#REF!+травень!G43+червень!G43+липень!G43+серпень!G43+вересень!G43+жовтень!G43+'листопад '!G43+грудень!G43</f>
        <v>#REF!</v>
      </c>
      <c r="H43" s="15" t="e">
        <f>січень!H43+лютий!H43+березень!H43+квітень!#REF!+травень!H43+червень!H43+липень!H43+серпень!H43+вересень!H43+жовтень!H43+'листопад '!H43+грудень!H43</f>
        <v>#REF!</v>
      </c>
      <c r="I43" s="15" t="e">
        <f>січень!I43+лютий!I43+березень!I43+квітень!#REF!+травень!I43+червень!I43+липень!I43+серпень!I43+вересень!I43+жовтень!I43+'листопад '!I43+грудень!I43</f>
        <v>#REF!</v>
      </c>
      <c r="J43" s="15" t="e">
        <f>січень!J43+лютий!J43+березень!J43+квітень!#REF!+травень!J43+червень!J43+липень!J43+серпень!J43+вересень!J43+жовтень!J43+'листопад '!J43+грудень!J43</f>
        <v>#REF!</v>
      </c>
      <c r="K43" s="15" t="e">
        <f>січень!K43+лютий!K43+березень!K43+квітень!#REF!+травень!K43+червень!K43+липень!K43+серпень!K43+вересень!K43+жовтень!K43+'листопад '!K43+грудень!K43</f>
        <v>#REF!</v>
      </c>
      <c r="L43" s="15" t="e">
        <f>січень!L43+лютий!L43+березень!L43+квітень!#REF!+травень!L43+червень!L43+липень!L43+серпень!L43+вересень!L43+жовтень!L43+'листопад '!L43+грудень!L43</f>
        <v>#REF!</v>
      </c>
      <c r="M43" s="15" t="e">
        <f>січень!M43+лютий!M43+березень!M43+квітень!#REF!+травень!M43+червень!M43+липень!M43+серпень!M43+вересень!M43+жовтень!M43+'листопад '!M43+грудень!M43</f>
        <v>#REF!</v>
      </c>
      <c r="N43" s="15" t="e">
        <f>січень!N43+лютий!N43+березень!N43+квітень!#REF!+травень!N43+червень!N43+липень!N43+серпень!N43+вересень!N43+жовтень!N43+'листопад '!N43+грудень!N43</f>
        <v>#REF!</v>
      </c>
      <c r="O43" s="15" t="e">
        <f>січень!O43+лютий!O43+березень!O43+квітень!#REF!+травень!O43+червень!O43+липень!O43+серпень!O43+вересень!O43+жовтень!O43+'листопад '!O43+грудень!O43</f>
        <v>#REF!</v>
      </c>
      <c r="P43" s="15" t="e">
        <f>січень!P43+лютий!P43+березень!P43+квітень!#REF!+травень!P43+червень!P43+липень!P43+серпень!P43+вересень!P43+жовтень!P43+'листопад '!P43+грудень!P43</f>
        <v>#REF!</v>
      </c>
      <c r="Q43" s="15" t="e">
        <f>січень!Q43+лютий!Q43+березень!Q43+квітень!#REF!+травень!Q43+червень!Q43+липень!Q43+серпень!Q43+вересень!Q43+жовтень!Q43+'листопад '!Q43+грудень!Q43</f>
        <v>#REF!</v>
      </c>
      <c r="R43" s="15" t="e">
        <f>січень!R43+лютий!R43+березень!R43+квітень!#REF!+травень!R43+червень!R43+липень!R43+серпень!R43+вересень!R43+жовтень!R43+'листопад '!R43+грудень!R43</f>
        <v>#REF!</v>
      </c>
      <c r="S43" s="15" t="e">
        <f>січень!S43+лютий!S43+березень!S43+квітень!#REF!+травень!S43+червень!S43+липень!S43+серпень!S43+вересень!S43+жовтень!S43+'листопад '!S43+грудень!S43</f>
        <v>#REF!</v>
      </c>
      <c r="T43" s="16" t="e">
        <f>SUM(B43:S43)</f>
        <v>#REF!</v>
      </c>
      <c r="U43" s="17"/>
      <c r="V43" s="17"/>
      <c r="W43" s="17"/>
      <c r="X43" s="17"/>
    </row>
    <row r="44" spans="1:24">
      <c r="A44" s="1" t="s">
        <v>5</v>
      </c>
      <c r="B44" s="15" t="e">
        <f>січень!B44+лютий!B44+березень!B44+квітень!#REF!+травень!B44+червень!B44+липень!B44+серпень!B44+вересень!B44+жовтень!B44+'листопад '!B44+грудень!B44</f>
        <v>#REF!</v>
      </c>
      <c r="C44" s="15" t="e">
        <f>січень!C44+лютий!C44+березень!C44+квітень!#REF!+травень!C44+червень!C44+липень!C44+серпень!C44+вересень!C44+жовтень!C44+'листопад '!C44+грудень!C44</f>
        <v>#REF!</v>
      </c>
      <c r="D44" s="15" t="e">
        <f>січень!D44+лютий!D44+березень!D44+квітень!#REF!+травень!D44+червень!D44+липень!D44+серпень!D44+вересень!D44+жовтень!D44+'листопад '!D44+грудень!D44</f>
        <v>#REF!</v>
      </c>
      <c r="E44" s="15" t="e">
        <f>січень!E44+лютий!E44+березень!E44+квітень!#REF!+травень!E44+червень!E44+липень!E44+серпень!E44+вересень!E44+жовтень!E44+'листопад '!E44+грудень!E44</f>
        <v>#REF!</v>
      </c>
      <c r="F44" s="15" t="e">
        <f>січень!F44+лютий!F44+березень!F44+квітень!#REF!+травень!F44+червень!F44+липень!F44+серпень!F44+вересень!F44+жовтень!F44+'листопад '!F44+грудень!F44</f>
        <v>#REF!</v>
      </c>
      <c r="G44" s="15" t="e">
        <f>січень!G44+лютий!G44+березень!G44+квітень!#REF!+травень!G44+червень!G44+липень!G44+серпень!G44+вересень!G44+жовтень!G44+'листопад '!G44+грудень!G44</f>
        <v>#REF!</v>
      </c>
      <c r="H44" s="15" t="e">
        <f>січень!H44+лютий!H44+березень!H44+квітень!#REF!+травень!H44+червень!H44+липень!H44+серпень!H44+вересень!H44+жовтень!H44+'листопад '!H44+грудень!H44</f>
        <v>#REF!</v>
      </c>
      <c r="I44" s="15" t="e">
        <f>січень!I44+лютий!I44+березень!I44+квітень!#REF!+травень!I44+червень!I44+липень!I44+серпень!I44+вересень!I44+жовтень!I44+'листопад '!I44+грудень!I44</f>
        <v>#REF!</v>
      </c>
      <c r="J44" s="15" t="e">
        <f>січень!J44+лютий!J44+березень!J44+квітень!#REF!+травень!J44+червень!J44+липень!J44+серпень!J44+вересень!J44+жовтень!J44+'листопад '!J44+грудень!J44</f>
        <v>#REF!</v>
      </c>
      <c r="K44" s="15" t="e">
        <f>січень!K44+лютий!K44+березень!K44+квітень!#REF!+травень!K44+червень!K44+липень!K44+серпень!K44+вересень!K44+жовтень!K44+'листопад '!K44+грудень!K44</f>
        <v>#REF!</v>
      </c>
      <c r="L44" s="15" t="e">
        <f>січень!L44+лютий!L44+березень!L44+квітень!#REF!+травень!L44+червень!L44+липень!L44+серпень!L44+вересень!L44+жовтень!L44+'листопад '!L44+грудень!L44</f>
        <v>#REF!</v>
      </c>
      <c r="M44" s="15" t="e">
        <f>січень!M44+лютий!M44+березень!M44+квітень!#REF!+травень!M44+червень!M44+липень!M44+серпень!M44+вересень!M44+жовтень!M44+'листопад '!M44+грудень!M44</f>
        <v>#REF!</v>
      </c>
      <c r="N44" s="15" t="e">
        <f>січень!N44+лютий!N44+березень!N44+квітень!#REF!+травень!N44+червень!N44+липень!N44+серпень!N44+вересень!N44+жовтень!N44+'листопад '!N44+грудень!N44</f>
        <v>#REF!</v>
      </c>
      <c r="O44" s="15" t="e">
        <f>січень!O44+лютий!O44+березень!O44+квітень!#REF!+травень!O44+червень!O44+липень!O44+серпень!O44+вересень!O44+жовтень!O44+'листопад '!O44+грудень!O44</f>
        <v>#REF!</v>
      </c>
      <c r="P44" s="15" t="e">
        <f>січень!P44+лютий!P44+березень!P44+квітень!#REF!+травень!P44+червень!P44+липень!P44+серпень!P44+вересень!P44+жовтень!P44+'листопад '!P44+грудень!P44</f>
        <v>#REF!</v>
      </c>
      <c r="Q44" s="15" t="e">
        <f>січень!Q44+лютий!Q44+березень!Q44+квітень!#REF!+травень!Q44+червень!Q44+липень!Q44+серпень!Q44+вересень!Q44+жовтень!Q44+'листопад '!Q44+грудень!Q44</f>
        <v>#REF!</v>
      </c>
      <c r="R44" s="15" t="e">
        <f>січень!R44+лютий!R44+березень!R44+квітень!#REF!+травень!R44+червень!R44+липень!R44+серпень!R44+вересень!R44+жовтень!R44+'листопад '!R44+грудень!R44</f>
        <v>#REF!</v>
      </c>
      <c r="S44" s="15" t="e">
        <f>січень!S44+лютий!S44+березень!S44+квітень!#REF!+травень!S44+червень!S44+липень!S44+серпень!S44+вересень!S44+жовтень!S44+'листопад '!S44+грудень!S44</f>
        <v>#REF!</v>
      </c>
      <c r="T44" s="16" t="e">
        <f>SUM(B44:S44)</f>
        <v>#REF!</v>
      </c>
      <c r="U44" s="17"/>
      <c r="V44" s="17"/>
      <c r="W44" s="17"/>
      <c r="X44" s="17"/>
    </row>
    <row r="45" spans="1:24">
      <c r="A45" s="1" t="s">
        <v>6</v>
      </c>
      <c r="B45" s="15" t="e">
        <f>січень!B45+лютий!B45+березень!B45+квітень!#REF!+травень!B45+червень!B45+липень!B45+серпень!B45+вересень!B45+жовтень!B45+'листопад '!B45+грудень!B45</f>
        <v>#REF!</v>
      </c>
      <c r="C45" s="15" t="e">
        <f>січень!C45+лютий!C45+березень!C45+квітень!#REF!+травень!C45+червень!C45+липень!C45+серпень!C45+вересень!C45+жовтень!C45+'листопад '!C45+грудень!C45</f>
        <v>#REF!</v>
      </c>
      <c r="D45" s="15" t="e">
        <f>січень!D45+лютий!D45+березень!D45+квітень!#REF!+травень!D45+червень!D45+липень!D45+серпень!D45+вересень!D45+жовтень!D45+'листопад '!D45+грудень!D45</f>
        <v>#REF!</v>
      </c>
      <c r="E45" s="15" t="e">
        <f>січень!E45+лютий!E45+березень!E45+квітень!#REF!+травень!E45+червень!E45+липень!E45+серпень!E45+вересень!E45+жовтень!E45+'листопад '!E45+грудень!E45</f>
        <v>#REF!</v>
      </c>
      <c r="F45" s="15" t="e">
        <f>січень!F45+лютий!F45+березень!F45+квітень!#REF!+травень!F45+червень!F45+липень!F45+серпень!F45+вересень!F45+жовтень!F45+'листопад '!F45+грудень!F45</f>
        <v>#REF!</v>
      </c>
      <c r="G45" s="15" t="e">
        <f>січень!G45+лютий!G45+березень!G45+квітень!#REF!+травень!G45+червень!G45+липень!G45+серпень!G45+вересень!G45+жовтень!G45+'листопад '!G45+грудень!G45</f>
        <v>#REF!</v>
      </c>
      <c r="H45" s="15" t="e">
        <f>січень!H45+лютий!H45+березень!H45+квітень!#REF!+травень!H45+червень!H45+липень!H45+серпень!H45+вересень!H45+жовтень!H45+'листопад '!H45+грудень!H45</f>
        <v>#REF!</v>
      </c>
      <c r="I45" s="15" t="e">
        <f>січень!I45+лютий!I45+березень!I45+квітень!#REF!+травень!I45+червень!I45+липень!I45+серпень!I45+вересень!I45+жовтень!I45+'листопад '!I45+грудень!I45</f>
        <v>#REF!</v>
      </c>
      <c r="J45" s="15" t="e">
        <f>січень!J45+лютий!J45+березень!J45+квітень!#REF!+травень!J45+червень!J45+липень!J45+серпень!J45+вересень!J45+жовтень!J45+'листопад '!J45+грудень!J45</f>
        <v>#REF!</v>
      </c>
      <c r="K45" s="15" t="e">
        <f>січень!K45+лютий!K45+березень!K45+квітень!#REF!+травень!K45+червень!K45+липень!K45+серпень!K45+вересень!K45+жовтень!K45+'листопад '!K45+грудень!K45</f>
        <v>#REF!</v>
      </c>
      <c r="L45" s="15" t="e">
        <f>січень!L45+лютий!L45+березень!L45+квітень!#REF!+травень!L45+червень!L45+липень!L45+серпень!L45+вересень!L45+жовтень!L45+'листопад '!L45+грудень!L45</f>
        <v>#REF!</v>
      </c>
      <c r="M45" s="15" t="e">
        <f>січень!M45+лютий!M45+березень!M45+квітень!#REF!+травень!M45+червень!M45+липень!M45+серпень!M45+вересень!M45+жовтень!M45+'листопад '!M45+грудень!M45</f>
        <v>#REF!</v>
      </c>
      <c r="N45" s="15" t="e">
        <f>січень!N45+лютий!N45+березень!N45+квітень!#REF!+травень!N45+червень!N45+липень!N45+серпень!N45+вересень!N45+жовтень!N45+'листопад '!N45+грудень!N45</f>
        <v>#REF!</v>
      </c>
      <c r="O45" s="15" t="e">
        <f>січень!O45+лютий!O45+березень!O45+квітень!#REF!+травень!O45+червень!O45+липень!O45+серпень!O45+вересень!O45+жовтень!O45+'листопад '!O45+грудень!O45</f>
        <v>#REF!</v>
      </c>
      <c r="P45" s="15" t="e">
        <f>січень!P45+лютий!P45+березень!P45+квітень!#REF!+травень!P45+червень!P45+липень!P45+серпень!P45+вересень!P45+жовтень!P45+'листопад '!P45+грудень!P45</f>
        <v>#REF!</v>
      </c>
      <c r="Q45" s="15" t="e">
        <f>січень!Q45+лютий!Q45+березень!Q45+квітень!#REF!+травень!Q45+червень!Q45+липень!Q45+серпень!Q45+вересень!Q45+жовтень!Q45+'листопад '!Q45+грудень!Q45</f>
        <v>#REF!</v>
      </c>
      <c r="R45" s="15" t="e">
        <f>січень!R45+лютий!R45+березень!R45+квітень!#REF!+травень!R45+червень!R45+липень!R45+серпень!R45+вересень!R45+жовтень!R45+'листопад '!R45+грудень!R45</f>
        <v>#REF!</v>
      </c>
      <c r="S45" s="15" t="e">
        <f>січень!S45+лютий!S45+березень!S45+квітень!#REF!+травень!S45+червень!S45+липень!S45+серпень!S45+вересень!S45+жовтень!S45+'листопад '!S45+грудень!S45</f>
        <v>#REF!</v>
      </c>
      <c r="T45" s="16" t="e">
        <f>SUM(B45:S45)</f>
        <v>#REF!</v>
      </c>
      <c r="U45" s="17"/>
      <c r="V45" s="17"/>
      <c r="W45" s="17"/>
      <c r="X45" s="17"/>
    </row>
    <row r="46" spans="1:24" s="22" customFormat="1">
      <c r="A46" s="23" t="s">
        <v>1</v>
      </c>
      <c r="B46" s="20" t="e">
        <f>SUM(B43:B45)</f>
        <v>#REF!</v>
      </c>
      <c r="C46" s="20" t="e">
        <f t="shared" ref="C46:T46" si="3">SUM(C43:C45)</f>
        <v>#REF!</v>
      </c>
      <c r="D46" s="20" t="e">
        <f t="shared" si="3"/>
        <v>#REF!</v>
      </c>
      <c r="E46" s="20" t="e">
        <f t="shared" si="3"/>
        <v>#REF!</v>
      </c>
      <c r="F46" s="20" t="e">
        <f t="shared" si="3"/>
        <v>#REF!</v>
      </c>
      <c r="G46" s="20" t="e">
        <f t="shared" si="3"/>
        <v>#REF!</v>
      </c>
      <c r="H46" s="20" t="e">
        <f t="shared" si="3"/>
        <v>#REF!</v>
      </c>
      <c r="I46" s="20" t="e">
        <f t="shared" si="3"/>
        <v>#REF!</v>
      </c>
      <c r="J46" s="20" t="e">
        <f t="shared" si="3"/>
        <v>#REF!</v>
      </c>
      <c r="K46" s="20" t="e">
        <f t="shared" si="3"/>
        <v>#REF!</v>
      </c>
      <c r="L46" s="20" t="e">
        <f t="shared" si="3"/>
        <v>#REF!</v>
      </c>
      <c r="M46" s="20" t="e">
        <f t="shared" si="3"/>
        <v>#REF!</v>
      </c>
      <c r="N46" s="20" t="e">
        <f t="shared" si="3"/>
        <v>#REF!</v>
      </c>
      <c r="O46" s="20" t="e">
        <f t="shared" si="3"/>
        <v>#REF!</v>
      </c>
      <c r="P46" s="20" t="e">
        <f t="shared" si="3"/>
        <v>#REF!</v>
      </c>
      <c r="Q46" s="20" t="e">
        <f t="shared" si="3"/>
        <v>#REF!</v>
      </c>
      <c r="R46" s="20" t="e">
        <f t="shared" si="3"/>
        <v>#REF!</v>
      </c>
      <c r="S46" s="20" t="e">
        <f t="shared" si="3"/>
        <v>#REF!</v>
      </c>
      <c r="T46" s="20" t="e">
        <f t="shared" si="3"/>
        <v>#REF!</v>
      </c>
      <c r="U46" s="21"/>
      <c r="V46" s="21"/>
      <c r="W46" s="21"/>
      <c r="X46" s="21"/>
    </row>
    <row r="47" spans="1:24">
      <c r="A47" s="1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6"/>
      <c r="U47" s="17"/>
      <c r="V47" s="17"/>
      <c r="W47" s="17"/>
      <c r="X47" s="17"/>
    </row>
    <row r="48" spans="1:24" s="22" customFormat="1">
      <c r="A48" s="23" t="s">
        <v>7</v>
      </c>
      <c r="B48" s="20" t="e">
        <f>січень!B48+лютий!B48+березень!B48+квітень!#REF!+травень!B48+червень!B48+липень!B48+серпень!B48+вересень!B48+жовтень!B48+'листопад '!B48+грудень!B48</f>
        <v>#REF!</v>
      </c>
      <c r="C48" s="20" t="e">
        <f>січень!C48+лютий!C48+березень!C48+квітень!#REF!+травень!C48+червень!C48+липень!C48+серпень!C48+вересень!C48+жовтень!C48+'листопад '!C48+грудень!C48</f>
        <v>#REF!</v>
      </c>
      <c r="D48" s="20" t="e">
        <f>січень!D48+лютий!D48+березень!D48+квітень!#REF!+травень!D48+червень!D48+липень!D48+серпень!D48+вересень!D48+жовтень!D48+'листопад '!D48+грудень!D48</f>
        <v>#REF!</v>
      </c>
      <c r="E48" s="20" t="e">
        <f>січень!E48+лютий!E48+березень!E48+квітень!#REF!+травень!E48+червень!E48+липень!E48+серпень!E48+вересень!E48+жовтень!E48+'листопад '!E48+грудень!E48</f>
        <v>#REF!</v>
      </c>
      <c r="F48" s="20" t="e">
        <f>січень!F48+лютий!F48+березень!F48+квітень!#REF!+травень!F48+червень!F48+липень!F48+серпень!F48+вересень!F48+жовтень!F48+'листопад '!F48+грудень!F48</f>
        <v>#REF!</v>
      </c>
      <c r="G48" s="20" t="e">
        <f>січень!G48+лютий!G48+березень!G48+квітень!#REF!+травень!G48+червень!G48+липень!G48+серпень!G48+вересень!G48+жовтень!G48+'листопад '!G48+грудень!G48</f>
        <v>#REF!</v>
      </c>
      <c r="H48" s="20" t="e">
        <f>січень!H48+лютий!H48+березень!H48+квітень!#REF!+травень!H48+червень!H48+липень!H48+серпень!H48+вересень!H48+жовтень!H48+'листопад '!H48+грудень!H48</f>
        <v>#REF!</v>
      </c>
      <c r="I48" s="20" t="e">
        <f>січень!I48+лютий!I48+березень!I48+квітень!#REF!+травень!I48+червень!I48+липень!I48+серпень!I48+вересень!I48+жовтень!I48+'листопад '!I48+грудень!I48</f>
        <v>#REF!</v>
      </c>
      <c r="J48" s="20" t="e">
        <f>січень!J48+лютий!J48+березень!J48+квітень!#REF!+травень!J48+червень!J48+липень!J48+серпень!J48+вересень!J48+жовтень!J48+'листопад '!J48+грудень!J48</f>
        <v>#REF!</v>
      </c>
      <c r="K48" s="20" t="e">
        <f>січень!K48+лютий!K48+березень!K48+квітень!#REF!+травень!K48+червень!K48+липень!K48+серпень!K48+вересень!K48+жовтень!K48+'листопад '!K48+грудень!K48</f>
        <v>#REF!</v>
      </c>
      <c r="L48" s="20" t="e">
        <f>січень!L48+лютий!L48+березень!L48+квітень!#REF!+травень!L48+червень!L48+липень!L48+серпень!L48+вересень!L48+жовтень!L48+'листопад '!L48+грудень!L48</f>
        <v>#REF!</v>
      </c>
      <c r="M48" s="20" t="e">
        <f>січень!M48+лютий!M48+березень!M48+квітень!#REF!+травень!M48+червень!M48+липень!M48+серпень!M48+вересень!M48+жовтень!M48+'листопад '!M48+грудень!M48</f>
        <v>#REF!</v>
      </c>
      <c r="N48" s="20" t="e">
        <f>січень!N48+лютий!N48+березень!N48+квітень!#REF!+травень!N48+червень!N48+липень!N48+серпень!N48+вересень!N48+жовтень!N48+'листопад '!N48+грудень!N48</f>
        <v>#REF!</v>
      </c>
      <c r="O48" s="20" t="e">
        <f>січень!O48+лютий!O48+березень!O48+квітень!#REF!+травень!O48+червень!O48+липень!O48+серпень!O48+вересень!O48+жовтень!O48+'листопад '!O48+грудень!O48</f>
        <v>#REF!</v>
      </c>
      <c r="P48" s="20" t="e">
        <f>січень!P48+лютий!P48+березень!P48+квітень!#REF!+травень!P48+червень!P48+липень!P48+серпень!P48+вересень!P48+жовтень!P48+'листопад '!P48+грудень!P48</f>
        <v>#REF!</v>
      </c>
      <c r="Q48" s="20" t="e">
        <f>січень!Q48+лютий!Q48+березень!Q48+квітень!#REF!+травень!Q48+червень!Q48+липень!Q48+серпень!Q48+вересень!Q48+жовтень!Q48+'листопад '!Q48+грудень!Q48</f>
        <v>#REF!</v>
      </c>
      <c r="R48" s="20" t="e">
        <f>січень!R48+лютий!R48+березень!R48+квітень!#REF!+травень!R48+червень!R48+липень!R48+серпень!R48+вересень!R48+жовтень!R48+'листопад '!R48+грудень!R48</f>
        <v>#REF!</v>
      </c>
      <c r="S48" s="20" t="e">
        <f>січень!S48+лютий!S48+березень!S48+квітень!#REF!+травень!S48+червень!S48+липень!S48+серпень!S48+вересень!S48+жовтень!S48+'листопад '!S48+грудень!S48</f>
        <v>#REF!</v>
      </c>
      <c r="T48" s="24" t="e">
        <f>SUM(B48:S48)</f>
        <v>#REF!</v>
      </c>
      <c r="U48" s="21"/>
      <c r="V48" s="21"/>
      <c r="W48" s="21"/>
      <c r="X48" s="21"/>
    </row>
    <row r="49" spans="1:24" s="22" customFormat="1">
      <c r="A49" s="23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4"/>
      <c r="U49" s="21"/>
      <c r="V49" s="21"/>
      <c r="W49" s="21"/>
      <c r="X49" s="21"/>
    </row>
    <row r="50" spans="1:24" s="22" customFormat="1">
      <c r="A50" s="23" t="s">
        <v>8</v>
      </c>
      <c r="B50" s="20" t="e">
        <f>січень!B50+лютий!B50+березень!B50+квітень!#REF!+травень!B50+червень!B50+липень!B50+серпень!B50+вересень!B50+жовтень!B50+'листопад '!B50+грудень!B50</f>
        <v>#REF!</v>
      </c>
      <c r="C50" s="20" t="e">
        <f>січень!C50+лютий!C50+березень!C50+квітень!#REF!+травень!C50+червень!C50+липень!C50+серпень!C50+вересень!C50+жовтень!C50+'листопад '!C50+грудень!C50</f>
        <v>#REF!</v>
      </c>
      <c r="D50" s="20" t="e">
        <f>січень!D50+лютий!D50+березень!D50+квітень!#REF!+травень!D50+червень!D50+липень!D50+серпень!D50+вересень!D50+жовтень!D50+'листопад '!D50+грудень!D50</f>
        <v>#REF!</v>
      </c>
      <c r="E50" s="20" t="e">
        <f>січень!E50+лютий!E50+березень!E50+квітень!#REF!+травень!E50+червень!E50+липень!E50+серпень!E50+вересень!E50+жовтень!E50+'листопад '!E50+грудень!E50</f>
        <v>#REF!</v>
      </c>
      <c r="F50" s="20" t="e">
        <f>січень!F50+лютий!F50+березень!F50+квітень!#REF!+травень!F50+червень!F50+липень!F50+серпень!F50+вересень!F50+жовтень!F50+'листопад '!F50+грудень!F50</f>
        <v>#REF!</v>
      </c>
      <c r="G50" s="20" t="e">
        <f>січень!G50+лютий!G50+березень!G50+квітень!#REF!+травень!G50+червень!G50+липень!G50+серпень!G50+вересень!G50+жовтень!G50+'листопад '!G50+грудень!G50</f>
        <v>#REF!</v>
      </c>
      <c r="H50" s="20" t="e">
        <f>січень!H50+лютий!H50+березень!H50+квітень!#REF!+травень!H50+червень!H50+липень!H50+серпень!H50+вересень!H50+жовтень!H50+'листопад '!H50+грудень!H50</f>
        <v>#REF!</v>
      </c>
      <c r="I50" s="20" t="e">
        <f>січень!I50+лютий!I50+березень!I50+квітень!#REF!+травень!I50+червень!I50+липень!I50+серпень!I50+вересень!I50+жовтень!I50+'листопад '!I50+грудень!I50</f>
        <v>#REF!</v>
      </c>
      <c r="J50" s="20" t="e">
        <f>січень!J50+лютий!J50+березень!J50+квітень!#REF!+травень!J50+червень!J50+липень!J50+серпень!J50+вересень!J50+жовтень!J50+'листопад '!J50+грудень!J50</f>
        <v>#REF!</v>
      </c>
      <c r="K50" s="20" t="e">
        <f>січень!K50+лютий!K50+березень!K50+квітень!#REF!+травень!K50+червень!K50+липень!K50+серпень!K50+вересень!K50+жовтень!K50+'листопад '!K50+грудень!K50</f>
        <v>#REF!</v>
      </c>
      <c r="L50" s="20" t="e">
        <f>січень!L50+лютий!L50+березень!L50+квітень!#REF!+травень!L50+червень!L50+липень!L50+серпень!L50+вересень!L50+жовтень!L50+'листопад '!L50+грудень!L50</f>
        <v>#REF!</v>
      </c>
      <c r="M50" s="20" t="e">
        <f>січень!M50+лютий!M50+березень!M50+квітень!#REF!+травень!M50+червень!M50+липень!M50+серпень!M50+вересень!M50+жовтень!M50+'листопад '!M50+грудень!M50</f>
        <v>#REF!</v>
      </c>
      <c r="N50" s="20" t="e">
        <f>січень!N50+лютий!N50+березень!N50+квітень!#REF!+травень!N50+червень!N50+липень!N50+серпень!N50+вересень!N50+жовтень!N50+'листопад '!N50+грудень!N50</f>
        <v>#REF!</v>
      </c>
      <c r="O50" s="20" t="e">
        <f>січень!O50+лютий!O50+березень!O50+квітень!#REF!+травень!O50+червень!O50+липень!O50+серпень!O50+вересень!O50+жовтень!O50+'листопад '!O50+грудень!O50</f>
        <v>#REF!</v>
      </c>
      <c r="P50" s="20" t="e">
        <f>січень!P50+лютий!P50+березень!P50+квітень!#REF!+травень!P50+червень!P50+липень!P50+серпень!P50+вересень!P50+жовтень!P50+'листопад '!P50+грудень!P50</f>
        <v>#REF!</v>
      </c>
      <c r="Q50" s="20" t="e">
        <f>січень!Q50+лютий!Q50+березень!Q50+квітень!#REF!+травень!Q50+червень!Q50+липень!Q50+серпень!Q50+вересень!Q50+жовтень!Q50+'листопад '!Q50+грудень!Q50</f>
        <v>#REF!</v>
      </c>
      <c r="R50" s="20" t="e">
        <f>січень!R50+лютий!R50+березень!R50+квітень!#REF!+травень!R50+червень!R50+липень!R50+серпень!R50+вересень!R50+жовтень!R50+'листопад '!R50+грудень!R50</f>
        <v>#REF!</v>
      </c>
      <c r="S50" s="20" t="e">
        <f>січень!S50+лютий!S50+березень!S50+квітень!#REF!+травень!S50+червень!S50+липень!S50+серпень!S50+вересень!S50+жовтень!S50+'листопад '!S50+грудень!S50</f>
        <v>#REF!</v>
      </c>
      <c r="T50" s="24" t="e">
        <f>SUM(B50:S50)</f>
        <v>#REF!</v>
      </c>
      <c r="U50" s="21"/>
      <c r="V50" s="21"/>
      <c r="W50" s="21"/>
      <c r="X50" s="21"/>
    </row>
    <row r="51" spans="1:24" s="22" customFormat="1">
      <c r="A51" s="23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4"/>
      <c r="U51" s="21"/>
      <c r="V51" s="21"/>
      <c r="W51" s="21"/>
      <c r="X51" s="21"/>
    </row>
    <row r="52" spans="1:24" s="22" customFormat="1">
      <c r="A52" s="23" t="s">
        <v>9</v>
      </c>
      <c r="B52" s="20" t="e">
        <f>січень!B52+лютий!B52+березень!B52+квітень!#REF!+травень!B52+червень!B52+липень!B52+серпень!B52+вересень!B52+жовтень!B52+'листопад '!B52+грудень!B52</f>
        <v>#REF!</v>
      </c>
      <c r="C52" s="20" t="e">
        <f>січень!C52+лютий!C52+березень!C52+квітень!#REF!+травень!C52+червень!C52+липень!C52+серпень!C52+вересень!C52+жовтень!C52+'листопад '!C52+грудень!C52</f>
        <v>#REF!</v>
      </c>
      <c r="D52" s="20" t="e">
        <f>січень!D52+лютий!D52+березень!D52+квітень!#REF!+травень!D52+червень!D52+липень!D52+серпень!D52+вересень!D52+жовтень!D52+'листопад '!D52+грудень!D52</f>
        <v>#REF!</v>
      </c>
      <c r="E52" s="20" t="e">
        <f>січень!E52+лютий!E52+березень!E52+квітень!#REF!+травень!E52+червень!E52+липень!E52+серпень!E52+вересень!E52+жовтень!E52+'листопад '!E52+грудень!E52</f>
        <v>#REF!</v>
      </c>
      <c r="F52" s="20" t="e">
        <f>січень!F52+лютий!F52+березень!F52+квітень!#REF!+травень!F52+червень!F52+липень!F52+серпень!F52+вересень!F52+жовтень!F52+'листопад '!F52+грудень!F52</f>
        <v>#REF!</v>
      </c>
      <c r="G52" s="20" t="e">
        <f>січень!G52+лютий!G52+березень!G52+квітень!#REF!+травень!G52+червень!G52+липень!G52+серпень!G52+вересень!G52+жовтень!G52+'листопад '!G52+грудень!G52</f>
        <v>#REF!</v>
      </c>
      <c r="H52" s="20" t="e">
        <f>січень!H52+лютий!H52+березень!H52+квітень!#REF!+травень!H52+червень!H52+липень!H52+серпень!H52+вересень!H52+жовтень!H52+'листопад '!H52+грудень!H52</f>
        <v>#REF!</v>
      </c>
      <c r="I52" s="20" t="e">
        <f>січень!I52+лютий!I52+березень!I52+квітень!#REF!+травень!I52+червень!I52+липень!I52+серпень!I52+вересень!I52+жовтень!I52+'листопад '!I52+грудень!I52</f>
        <v>#REF!</v>
      </c>
      <c r="J52" s="20" t="e">
        <f>січень!J52+лютий!J52+березень!J52+квітень!#REF!+травень!J52+червень!J52+липень!J52+серпень!J52+вересень!J52+жовтень!J52+'листопад '!J52+грудень!J52</f>
        <v>#REF!</v>
      </c>
      <c r="K52" s="20" t="e">
        <f>січень!K52+лютий!K52+березень!K52+квітень!#REF!+травень!K52+червень!K52+липень!K52+серпень!K52+вересень!K52+жовтень!K52+'листопад '!K52+грудень!K52</f>
        <v>#REF!</v>
      </c>
      <c r="L52" s="20" t="e">
        <f>січень!L52+лютий!L52+березень!L52+квітень!#REF!+травень!L52+червень!L52+липень!L52+серпень!L52+вересень!L52+жовтень!L52+'листопад '!L52+грудень!L52</f>
        <v>#REF!</v>
      </c>
      <c r="M52" s="20" t="e">
        <f>січень!M52+лютий!M52+березень!M52+квітень!#REF!+травень!M52+червень!M52+липень!M52+серпень!M52+вересень!M52+жовтень!M52+'листопад '!M52+грудень!M52</f>
        <v>#REF!</v>
      </c>
      <c r="N52" s="20" t="e">
        <f>січень!N52+лютий!N52+березень!N52+квітень!#REF!+травень!N52+червень!N52+липень!N52+серпень!N52+вересень!N52+жовтень!N52+'листопад '!N52+грудень!N52</f>
        <v>#REF!</v>
      </c>
      <c r="O52" s="20" t="e">
        <f>січень!O52+лютий!O52+березень!O52+квітень!#REF!+травень!O52+червень!O52+липень!O52+серпень!O52+вересень!O52+жовтень!O52+'листопад '!O52+грудень!O52</f>
        <v>#REF!</v>
      </c>
      <c r="P52" s="20" t="e">
        <f>січень!P52+лютий!P52+березень!P52+квітень!#REF!+травень!P52+червень!P52+липень!P52+серпень!P52+вересень!P52+жовтень!P52+'листопад '!P52+грудень!P52</f>
        <v>#REF!</v>
      </c>
      <c r="Q52" s="20" t="e">
        <f>січень!Q52+лютий!Q52+березень!Q52+квітень!#REF!+травень!Q52+червень!Q52+липень!Q52+серпень!Q52+вересень!Q52+жовтень!Q52+'листопад '!Q52+грудень!Q52</f>
        <v>#REF!</v>
      </c>
      <c r="R52" s="20" t="e">
        <f>січень!R52+лютий!R52+березень!R52+квітень!#REF!+травень!R52+червень!R52+липень!R52+серпень!R52+вересень!R52+жовтень!R52+'листопад '!R52+грудень!R52</f>
        <v>#REF!</v>
      </c>
      <c r="S52" s="20" t="e">
        <f>січень!S52+лютий!S52+березень!S52+квітень!#REF!+травень!S52+червень!S52+липень!S52+серпень!S52+вересень!S52+жовтень!S52+'листопад '!S52+грудень!S52</f>
        <v>#REF!</v>
      </c>
      <c r="T52" s="24" t="e">
        <f>SUM(B52:S52)</f>
        <v>#REF!</v>
      </c>
      <c r="U52" s="21"/>
      <c r="V52" s="21"/>
      <c r="W52" s="21"/>
      <c r="X52" s="21"/>
    </row>
    <row r="53" spans="1:24">
      <c r="A53" s="1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6"/>
      <c r="U53" s="17"/>
      <c r="V53" s="17"/>
      <c r="W53" s="17"/>
      <c r="X53" s="17"/>
    </row>
    <row r="54" spans="1:24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2:24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2:24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2:24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2:24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2:24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2:24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2:24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2:24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2:24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2:24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2:24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2:24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2:24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2:24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2:24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2:24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2:24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2:24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2:24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2:24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2:24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2:24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2:24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2:24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2:24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2:24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2:24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2:24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2:24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2:24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2:24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2:24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2:24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2:24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2:24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2:24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2:24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2:24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2:24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2:24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2:24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2:24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2:24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2:24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2:24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2:24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  <row r="111" spans="2:24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</row>
    <row r="112" spans="2:24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</row>
    <row r="113" spans="2:24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2:24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</row>
    <row r="115" spans="2:24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</row>
    <row r="116" spans="2:24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</row>
    <row r="117" spans="2:24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</row>
    <row r="118" spans="2:24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</row>
    <row r="119" spans="2:24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</row>
    <row r="120" spans="2:24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</row>
    <row r="121" spans="2:24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</row>
    <row r="122" spans="2:24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</row>
    <row r="123" spans="2:24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</row>
    <row r="124" spans="2:24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</row>
    <row r="125" spans="2:24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</row>
    <row r="126" spans="2:24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</row>
    <row r="127" spans="2:24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</row>
    <row r="128" spans="2:24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</row>
    <row r="129" spans="2:24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</row>
    <row r="130" spans="2:24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</row>
    <row r="131" spans="2:24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</row>
    <row r="132" spans="2:24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</row>
    <row r="133" spans="2:24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</row>
    <row r="134" spans="2:24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</row>
    <row r="135" spans="2:24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</row>
    <row r="136" spans="2:24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</row>
    <row r="137" spans="2:24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</row>
    <row r="138" spans="2:24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</row>
    <row r="139" spans="2:24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</row>
    <row r="140" spans="2:24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</row>
    <row r="141" spans="2:24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</row>
    <row r="142" spans="2:24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  <row r="143" spans="2:24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</row>
    <row r="144" spans="2:24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6"/>
  <sheetViews>
    <sheetView workbookViewId="0">
      <pane xSplit="1" ySplit="2" topLeftCell="H3" activePane="bottomRight" state="frozen"/>
      <selection pane="topRight" activeCell="B1" sqref="B1"/>
      <selection pane="bottomLeft" activeCell="A3" sqref="A3"/>
      <selection pane="bottomRight" activeCell="P3" sqref="P3"/>
    </sheetView>
  </sheetViews>
  <sheetFormatPr defaultRowHeight="12.75"/>
  <cols>
    <col min="2" max="2" width="14.140625" customWidth="1"/>
    <col min="3" max="3" width="13.28515625" customWidth="1"/>
    <col min="4" max="4" width="12.7109375" customWidth="1"/>
    <col min="5" max="5" width="11.140625" customWidth="1"/>
    <col min="6" max="6" width="11.7109375" customWidth="1"/>
    <col min="7" max="7" width="10.28515625" customWidth="1"/>
    <col min="8" max="8" width="11.5703125" customWidth="1"/>
    <col min="9" max="9" width="15.28515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6" max="16" width="9.28515625" bestFit="1" customWidth="1"/>
    <col min="17" max="17" width="12" hidden="1" customWidth="1"/>
    <col min="18" max="18" width="11.28515625" hidden="1" customWidth="1"/>
    <col min="19" max="19" width="0" hidden="1" customWidth="1"/>
    <col min="20" max="20" width="13.140625" customWidth="1"/>
  </cols>
  <sheetData>
    <row r="1" spans="1:20" ht="15.75">
      <c r="B1" s="10" t="s">
        <v>29</v>
      </c>
    </row>
    <row r="3" spans="1:20" ht="107.25" customHeight="1">
      <c r="A3" s="12"/>
      <c r="B3" s="13" t="s">
        <v>10</v>
      </c>
      <c r="C3" s="13" t="s">
        <v>11</v>
      </c>
      <c r="D3" s="13" t="s">
        <v>26</v>
      </c>
      <c r="E3" s="13" t="s">
        <v>12</v>
      </c>
      <c r="F3" s="13" t="s">
        <v>13</v>
      </c>
      <c r="G3" s="13" t="s">
        <v>14</v>
      </c>
      <c r="H3" s="13" t="s">
        <v>15</v>
      </c>
      <c r="I3" s="13" t="s">
        <v>16</v>
      </c>
      <c r="J3" s="13" t="s">
        <v>27</v>
      </c>
      <c r="K3" s="13" t="s">
        <v>17</v>
      </c>
      <c r="L3" s="13" t="s">
        <v>18</v>
      </c>
      <c r="M3" s="13" t="s">
        <v>19</v>
      </c>
      <c r="N3" s="13" t="s">
        <v>25</v>
      </c>
      <c r="O3" s="13" t="s">
        <v>20</v>
      </c>
      <c r="P3" s="13" t="s">
        <v>21</v>
      </c>
      <c r="Q3" s="13" t="s">
        <v>22</v>
      </c>
      <c r="R3" s="13" t="s">
        <v>23</v>
      </c>
      <c r="S3" s="13" t="s">
        <v>24</v>
      </c>
      <c r="T3" s="14"/>
    </row>
    <row r="4" spans="1:20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>
      <c r="A5" s="3">
        <v>1</v>
      </c>
      <c r="B5" s="4"/>
      <c r="C5" s="2">
        <v>197158.39</v>
      </c>
      <c r="D5" s="4"/>
      <c r="E5" s="4">
        <v>48712.52</v>
      </c>
      <c r="F5" s="4"/>
      <c r="G5" s="4"/>
      <c r="H5" s="4">
        <v>19948.32</v>
      </c>
      <c r="I5" s="4">
        <v>529.94000000000005</v>
      </c>
      <c r="J5" s="4">
        <v>1420</v>
      </c>
      <c r="K5" s="4">
        <v>90771.32</v>
      </c>
      <c r="L5" s="2">
        <v>3228.05</v>
      </c>
      <c r="M5" s="27">
        <v>8293.91</v>
      </c>
      <c r="N5" s="4"/>
      <c r="O5" s="4"/>
      <c r="P5" s="4"/>
      <c r="Q5" s="4"/>
      <c r="R5" s="4"/>
      <c r="S5" s="4"/>
      <c r="T5" s="5">
        <f>SUM(B5:S5)</f>
        <v>370062.44999999995</v>
      </c>
    </row>
    <row r="6" spans="1:20">
      <c r="A6" s="3">
        <v>3</v>
      </c>
      <c r="B6" s="4"/>
      <c r="C6" s="4">
        <v>120631.29</v>
      </c>
      <c r="D6" s="4"/>
      <c r="E6" s="4">
        <v>25767.49</v>
      </c>
      <c r="F6" s="4"/>
      <c r="G6" s="4"/>
      <c r="H6" s="4">
        <v>12162.05</v>
      </c>
      <c r="I6" s="4">
        <v>5055.47</v>
      </c>
      <c r="J6" s="4"/>
      <c r="K6" s="4"/>
      <c r="L6" s="4">
        <v>771.68</v>
      </c>
      <c r="M6" s="27">
        <v>11732.85</v>
      </c>
      <c r="N6" s="4">
        <v>29910.21</v>
      </c>
      <c r="O6" s="4"/>
      <c r="P6" s="31">
        <v>175.77</v>
      </c>
      <c r="Q6" s="4"/>
      <c r="R6" s="4"/>
      <c r="S6" s="4"/>
      <c r="T6" s="5">
        <f t="shared" ref="T6:T22" si="0">SUM(B6:S6)</f>
        <v>206206.80999999997</v>
      </c>
    </row>
    <row r="7" spans="1:20">
      <c r="A7" s="3">
        <v>4</v>
      </c>
      <c r="B7" s="4"/>
      <c r="C7" s="4">
        <v>111578.08</v>
      </c>
      <c r="D7" s="4"/>
      <c r="E7" s="4">
        <v>25577.87</v>
      </c>
      <c r="F7" s="4"/>
      <c r="G7" s="4"/>
      <c r="H7" s="4">
        <v>9905.75</v>
      </c>
      <c r="I7" s="4">
        <v>347.53</v>
      </c>
      <c r="J7" s="4">
        <v>1360.06</v>
      </c>
      <c r="K7" s="4"/>
      <c r="L7" s="4">
        <v>1796.48</v>
      </c>
      <c r="M7" s="27">
        <v>12666.98</v>
      </c>
      <c r="N7" s="4">
        <v>54722.39</v>
      </c>
      <c r="O7" s="4"/>
      <c r="P7" s="31">
        <v>175.77</v>
      </c>
      <c r="Q7" s="4"/>
      <c r="R7" s="4"/>
      <c r="S7" s="4"/>
      <c r="T7" s="5">
        <f t="shared" si="0"/>
        <v>218130.91</v>
      </c>
    </row>
    <row r="8" spans="1:20">
      <c r="A8" s="3">
        <v>5</v>
      </c>
      <c r="B8" s="4"/>
      <c r="C8" s="4">
        <v>265150.45</v>
      </c>
      <c r="D8" s="4"/>
      <c r="E8" s="4">
        <v>58865.42</v>
      </c>
      <c r="F8" s="4"/>
      <c r="G8" s="4"/>
      <c r="H8" s="4">
        <v>24297.66</v>
      </c>
      <c r="I8" s="4">
        <v>778.7</v>
      </c>
      <c r="J8" s="4"/>
      <c r="K8" s="4">
        <v>147343.87</v>
      </c>
      <c r="L8" s="4">
        <v>2385.9499999999998</v>
      </c>
      <c r="M8" s="27">
        <v>16097.27</v>
      </c>
      <c r="N8" s="4"/>
      <c r="O8" s="4"/>
      <c r="P8" s="31"/>
      <c r="Q8" s="4"/>
      <c r="R8" s="4"/>
      <c r="S8" s="4"/>
      <c r="T8" s="5">
        <f t="shared" si="0"/>
        <v>514919.32</v>
      </c>
    </row>
    <row r="9" spans="1:20">
      <c r="A9" s="3">
        <v>6</v>
      </c>
      <c r="B9" s="4"/>
      <c r="C9" s="4">
        <v>153174.57</v>
      </c>
      <c r="D9" s="4"/>
      <c r="E9" s="4">
        <v>34921.93</v>
      </c>
      <c r="F9" s="4"/>
      <c r="G9" s="4"/>
      <c r="H9" s="4">
        <v>16633.849999999999</v>
      </c>
      <c r="I9" s="4">
        <v>396.66</v>
      </c>
      <c r="J9" s="4"/>
      <c r="K9" s="4">
        <v>123398.11</v>
      </c>
      <c r="L9" s="4">
        <v>2105.25</v>
      </c>
      <c r="M9" s="27">
        <v>7459.46</v>
      </c>
      <c r="N9" s="4"/>
      <c r="O9" s="4"/>
      <c r="P9" s="31"/>
      <c r="Q9" s="4"/>
      <c r="R9" s="4"/>
      <c r="S9" s="4"/>
      <c r="T9" s="5">
        <f t="shared" si="0"/>
        <v>338089.83</v>
      </c>
    </row>
    <row r="10" spans="1:20">
      <c r="A10" s="3">
        <v>11</v>
      </c>
      <c r="B10" s="4"/>
      <c r="C10" s="4">
        <v>73946.11</v>
      </c>
      <c r="D10" s="4"/>
      <c r="E10" s="4">
        <v>17618.71</v>
      </c>
      <c r="F10" s="4"/>
      <c r="G10" s="4"/>
      <c r="H10" s="4">
        <v>10686.34</v>
      </c>
      <c r="I10" s="4">
        <v>1646.51</v>
      </c>
      <c r="J10" s="4"/>
      <c r="K10" s="4">
        <v>22836.91</v>
      </c>
      <c r="L10" s="4">
        <v>222.6</v>
      </c>
      <c r="M10" s="28">
        <v>3393.42</v>
      </c>
      <c r="N10" s="4"/>
      <c r="O10" s="4"/>
      <c r="P10" s="31">
        <v>175.77</v>
      </c>
      <c r="Q10" s="4"/>
      <c r="R10" s="4"/>
      <c r="S10" s="4"/>
      <c r="T10" s="5">
        <f t="shared" si="0"/>
        <v>130526.37000000001</v>
      </c>
    </row>
    <row r="11" spans="1:20">
      <c r="A11" s="3">
        <v>12</v>
      </c>
      <c r="B11" s="4"/>
      <c r="C11" s="4">
        <v>144463.57</v>
      </c>
      <c r="D11" s="4"/>
      <c r="E11" s="4">
        <v>32051.91</v>
      </c>
      <c r="F11" s="4"/>
      <c r="G11" s="4"/>
      <c r="H11" s="4">
        <v>18978.400000000001</v>
      </c>
      <c r="I11" s="4">
        <v>14925.45</v>
      </c>
      <c r="J11" s="4"/>
      <c r="K11" s="4"/>
      <c r="L11" s="4">
        <v>1098.1600000000001</v>
      </c>
      <c r="M11" s="27">
        <v>13889.78</v>
      </c>
      <c r="N11" s="4">
        <v>57527.65</v>
      </c>
      <c r="O11" s="4"/>
      <c r="P11" s="31">
        <v>175.78</v>
      </c>
      <c r="Q11" s="4"/>
      <c r="R11" s="4"/>
      <c r="S11" s="4"/>
      <c r="T11" s="5">
        <f t="shared" si="0"/>
        <v>283110.70000000007</v>
      </c>
    </row>
    <row r="12" spans="1:20">
      <c r="A12" s="3">
        <v>13</v>
      </c>
      <c r="B12" s="4"/>
      <c r="C12" s="4">
        <v>122627.91</v>
      </c>
      <c r="D12" s="4"/>
      <c r="E12" s="4">
        <v>28627.25</v>
      </c>
      <c r="F12" s="4"/>
      <c r="G12" s="4"/>
      <c r="H12" s="4">
        <v>13512.14</v>
      </c>
      <c r="I12" s="4">
        <v>3760.22</v>
      </c>
      <c r="J12" s="4"/>
      <c r="K12" s="4"/>
      <c r="L12" s="4">
        <v>742</v>
      </c>
      <c r="M12" s="28">
        <v>8218.0499999999993</v>
      </c>
      <c r="N12" s="4">
        <v>52641.04</v>
      </c>
      <c r="O12" s="4"/>
      <c r="P12" s="31">
        <v>175.78</v>
      </c>
      <c r="Q12" s="4"/>
      <c r="R12" s="4"/>
      <c r="S12" s="4"/>
      <c r="T12" s="5">
        <f t="shared" si="0"/>
        <v>230304.38999999998</v>
      </c>
    </row>
    <row r="13" spans="1:20">
      <c r="A13" s="3">
        <v>14</v>
      </c>
      <c r="B13" s="4"/>
      <c r="C13" s="4">
        <v>75281.119999999995</v>
      </c>
      <c r="D13" s="4"/>
      <c r="E13" s="4">
        <v>15321.49</v>
      </c>
      <c r="F13" s="4"/>
      <c r="G13" s="4"/>
      <c r="H13" s="4">
        <v>5204.53</v>
      </c>
      <c r="I13" s="4">
        <v>139.08000000000001</v>
      </c>
      <c r="J13" s="4"/>
      <c r="K13" s="4"/>
      <c r="L13" s="4">
        <v>237.44</v>
      </c>
      <c r="M13" s="27">
        <v>2053.25</v>
      </c>
      <c r="N13" s="4"/>
      <c r="O13" s="4"/>
      <c r="P13" s="31">
        <v>175.77</v>
      </c>
      <c r="Q13" s="4"/>
      <c r="R13" s="4"/>
      <c r="S13" s="4"/>
      <c r="T13" s="5">
        <f t="shared" si="0"/>
        <v>98412.680000000008</v>
      </c>
    </row>
    <row r="14" spans="1:20">
      <c r="A14" s="3">
        <v>16</v>
      </c>
      <c r="B14" s="4"/>
      <c r="C14" s="4">
        <v>133857.76999999999</v>
      </c>
      <c r="D14" s="4"/>
      <c r="E14" s="4">
        <v>30708.31</v>
      </c>
      <c r="F14" s="4"/>
      <c r="G14" s="4"/>
      <c r="H14" s="4">
        <v>14095.5</v>
      </c>
      <c r="I14" s="4">
        <v>328</v>
      </c>
      <c r="J14" s="4"/>
      <c r="K14" s="4">
        <v>48432.93</v>
      </c>
      <c r="L14" s="4">
        <v>1150.8699999999999</v>
      </c>
      <c r="M14" s="28">
        <v>5765.28</v>
      </c>
      <c r="N14" s="4"/>
      <c r="O14" s="4"/>
      <c r="P14" s="31"/>
      <c r="Q14" s="4"/>
      <c r="R14" s="4"/>
      <c r="S14" s="4"/>
      <c r="T14" s="5">
        <f t="shared" si="0"/>
        <v>234338.65999999997</v>
      </c>
    </row>
    <row r="15" spans="1:20">
      <c r="A15" s="3">
        <v>21</v>
      </c>
      <c r="B15" s="4"/>
      <c r="C15" s="4">
        <v>258610.82</v>
      </c>
      <c r="D15" s="4"/>
      <c r="E15" s="4">
        <v>58730.16</v>
      </c>
      <c r="F15" s="4"/>
      <c r="G15" s="4"/>
      <c r="H15" s="4">
        <v>43175.71</v>
      </c>
      <c r="I15" s="4">
        <v>583.14</v>
      </c>
      <c r="J15" s="4"/>
      <c r="K15" s="4">
        <v>173332.49</v>
      </c>
      <c r="L15" s="4">
        <v>3789.45</v>
      </c>
      <c r="M15" s="28">
        <v>17447.560000000001</v>
      </c>
      <c r="N15" s="4"/>
      <c r="O15" s="4"/>
      <c r="P15" s="31"/>
      <c r="Q15" s="4"/>
      <c r="R15" s="4"/>
      <c r="S15" s="4"/>
      <c r="T15" s="5">
        <f t="shared" si="0"/>
        <v>555669.33000000007</v>
      </c>
    </row>
    <row r="16" spans="1:20">
      <c r="A16" s="3">
        <v>24</v>
      </c>
      <c r="B16" s="4"/>
      <c r="C16" s="4">
        <v>255871.57</v>
      </c>
      <c r="D16" s="4"/>
      <c r="E16" s="4">
        <v>61632.3</v>
      </c>
      <c r="F16" s="4"/>
      <c r="G16" s="4"/>
      <c r="H16" s="4">
        <v>36714.120000000003</v>
      </c>
      <c r="I16" s="4">
        <v>732.77</v>
      </c>
      <c r="J16" s="4">
        <v>1420.06</v>
      </c>
      <c r="K16" s="4">
        <v>168841.45</v>
      </c>
      <c r="L16" s="4">
        <v>3171.91</v>
      </c>
      <c r="M16" s="28">
        <v>21872.67</v>
      </c>
      <c r="N16" s="4"/>
      <c r="O16" s="4"/>
      <c r="P16" s="31"/>
      <c r="Q16" s="4"/>
      <c r="R16" s="4"/>
      <c r="S16" s="4"/>
      <c r="T16" s="5">
        <f t="shared" si="0"/>
        <v>550256.85000000009</v>
      </c>
    </row>
    <row r="17" spans="1:20">
      <c r="A17" s="3">
        <v>25</v>
      </c>
      <c r="B17" s="4"/>
      <c r="C17" s="4">
        <v>183722.26</v>
      </c>
      <c r="D17" s="4"/>
      <c r="E17" s="4">
        <v>45838.14</v>
      </c>
      <c r="F17" s="4"/>
      <c r="G17" s="4"/>
      <c r="H17" s="4">
        <v>14636.83</v>
      </c>
      <c r="I17" s="4">
        <v>10900.07</v>
      </c>
      <c r="J17" s="4"/>
      <c r="K17" s="4"/>
      <c r="L17" s="4">
        <v>608.44000000000005</v>
      </c>
      <c r="M17" s="28">
        <v>8872.9699999999993</v>
      </c>
      <c r="N17" s="4">
        <v>51865.22</v>
      </c>
      <c r="O17" s="4"/>
      <c r="P17" s="31">
        <v>175.77</v>
      </c>
      <c r="Q17" s="4"/>
      <c r="R17" s="4"/>
      <c r="S17" s="4"/>
      <c r="T17" s="5">
        <f t="shared" si="0"/>
        <v>316619.70000000007</v>
      </c>
    </row>
    <row r="18" spans="1:20">
      <c r="A18" s="3">
        <v>30</v>
      </c>
      <c r="B18" s="4"/>
      <c r="C18" s="4">
        <v>168565.43</v>
      </c>
      <c r="D18" s="4"/>
      <c r="E18" s="4">
        <v>36912.339999999997</v>
      </c>
      <c r="F18" s="4"/>
      <c r="G18" s="4"/>
      <c r="H18" s="4">
        <v>20421.91</v>
      </c>
      <c r="I18" s="4">
        <v>732.77</v>
      </c>
      <c r="J18" s="4">
        <v>1420</v>
      </c>
      <c r="K18" s="4">
        <v>102359.96</v>
      </c>
      <c r="L18" s="4">
        <v>2161.39</v>
      </c>
      <c r="M18" s="28">
        <v>11075.41</v>
      </c>
      <c r="N18" s="4"/>
      <c r="O18" s="4"/>
      <c r="P18" s="31"/>
      <c r="Q18" s="4"/>
      <c r="R18" s="4"/>
      <c r="S18" s="4"/>
      <c r="T18" s="5">
        <f t="shared" si="0"/>
        <v>343649.20999999996</v>
      </c>
    </row>
    <row r="19" spans="1:20">
      <c r="A19" s="3">
        <v>31</v>
      </c>
      <c r="B19" s="4"/>
      <c r="C19" s="4">
        <v>159799.28</v>
      </c>
      <c r="D19" s="4"/>
      <c r="E19" s="4">
        <v>34401.18</v>
      </c>
      <c r="F19" s="4"/>
      <c r="G19" s="4"/>
      <c r="H19" s="4">
        <v>16346.69</v>
      </c>
      <c r="I19" s="4">
        <v>574.24</v>
      </c>
      <c r="J19" s="4"/>
      <c r="K19" s="4">
        <v>114714.93</v>
      </c>
      <c r="L19" s="4">
        <v>1880.69</v>
      </c>
      <c r="M19" s="28">
        <v>12483.86</v>
      </c>
      <c r="N19" s="4"/>
      <c r="O19" s="4"/>
      <c r="P19" s="31"/>
      <c r="Q19" s="4"/>
      <c r="R19" s="4"/>
      <c r="S19" s="4"/>
      <c r="T19" s="5">
        <f t="shared" si="0"/>
        <v>340200.86999999994</v>
      </c>
    </row>
    <row r="20" spans="1:20">
      <c r="A20" s="3">
        <v>32</v>
      </c>
      <c r="B20" s="4"/>
      <c r="C20" s="4">
        <v>135240.74</v>
      </c>
      <c r="D20" s="4"/>
      <c r="E20" s="4">
        <v>29930.09</v>
      </c>
      <c r="F20" s="4"/>
      <c r="G20" s="4"/>
      <c r="H20" s="4">
        <v>21520.03</v>
      </c>
      <c r="I20" s="4">
        <v>648.39</v>
      </c>
      <c r="J20" s="4"/>
      <c r="K20" s="4">
        <v>136397.69</v>
      </c>
      <c r="L20" s="4">
        <v>2133.3200000000002</v>
      </c>
      <c r="M20" s="29">
        <v>3236.65</v>
      </c>
      <c r="N20" s="4"/>
      <c r="O20" s="4"/>
      <c r="P20" s="31"/>
      <c r="Q20" s="4"/>
      <c r="R20" s="4"/>
      <c r="S20" s="4"/>
      <c r="T20" s="5">
        <f t="shared" si="0"/>
        <v>329106.91000000003</v>
      </c>
    </row>
    <row r="21" spans="1:20">
      <c r="A21" s="3">
        <v>33</v>
      </c>
      <c r="B21" s="4"/>
      <c r="C21" s="4">
        <v>213896.41</v>
      </c>
      <c r="D21" s="4"/>
      <c r="E21" s="4">
        <v>27045.35</v>
      </c>
      <c r="F21" s="4"/>
      <c r="G21" s="4"/>
      <c r="H21" s="4">
        <v>11739.1</v>
      </c>
      <c r="I21" s="4">
        <v>567.6</v>
      </c>
      <c r="J21" s="4"/>
      <c r="K21" s="4"/>
      <c r="L21" s="4">
        <v>1375.43</v>
      </c>
      <c r="M21" s="30">
        <v>10620.25</v>
      </c>
      <c r="N21" s="4">
        <v>67381.919999999998</v>
      </c>
      <c r="O21" s="4"/>
      <c r="P21" s="31">
        <v>175.77</v>
      </c>
      <c r="Q21" s="4"/>
      <c r="R21" s="4"/>
      <c r="S21" s="4"/>
      <c r="T21" s="5">
        <f t="shared" si="0"/>
        <v>332801.83</v>
      </c>
    </row>
    <row r="22" spans="1:20">
      <c r="A22" s="3">
        <v>34</v>
      </c>
      <c r="B22" s="4"/>
      <c r="C22" s="4">
        <v>129805.43</v>
      </c>
      <c r="D22" s="4"/>
      <c r="E22" s="4">
        <v>48290.35</v>
      </c>
      <c r="F22" s="4"/>
      <c r="G22" s="4"/>
      <c r="H22" s="4">
        <v>29953.23</v>
      </c>
      <c r="I22" s="4">
        <v>732.68</v>
      </c>
      <c r="J22" s="4"/>
      <c r="K22" s="4">
        <v>203169.3</v>
      </c>
      <c r="L22" s="4">
        <v>3087.7</v>
      </c>
      <c r="M22" s="30">
        <v>18813.02</v>
      </c>
      <c r="N22" s="4"/>
      <c r="O22" s="4"/>
      <c r="P22" s="4"/>
      <c r="Q22" s="4"/>
      <c r="R22" s="4"/>
      <c r="S22" s="4"/>
      <c r="T22" s="5">
        <f t="shared" si="0"/>
        <v>433851.71</v>
      </c>
    </row>
    <row r="23" spans="1:20" s="22" customFormat="1">
      <c r="A23" s="19" t="s">
        <v>1</v>
      </c>
      <c r="B23" s="23">
        <f>SUM(B5:B22)</f>
        <v>0</v>
      </c>
      <c r="C23" s="23">
        <f t="shared" ref="C23:S23" si="1">SUM(C5:C22)</f>
        <v>2903381.1999999997</v>
      </c>
      <c r="D23" s="23">
        <f t="shared" si="1"/>
        <v>0</v>
      </c>
      <c r="E23" s="23">
        <f t="shared" si="1"/>
        <v>660952.80999999994</v>
      </c>
      <c r="F23" s="23">
        <f t="shared" si="1"/>
        <v>0</v>
      </c>
      <c r="G23" s="23">
        <f t="shared" si="1"/>
        <v>0</v>
      </c>
      <c r="H23" s="23">
        <f t="shared" si="1"/>
        <v>339932.15999999992</v>
      </c>
      <c r="I23" s="23">
        <f t="shared" si="1"/>
        <v>43379.22</v>
      </c>
      <c r="J23" s="23">
        <f t="shared" si="1"/>
        <v>5620.12</v>
      </c>
      <c r="K23" s="23">
        <f t="shared" si="1"/>
        <v>1331598.9599999997</v>
      </c>
      <c r="L23" s="23">
        <f t="shared" si="1"/>
        <v>31946.809999999998</v>
      </c>
      <c r="M23" s="23">
        <f t="shared" si="1"/>
        <v>193992.63999999996</v>
      </c>
      <c r="N23" s="23">
        <f t="shared" si="1"/>
        <v>314048.43</v>
      </c>
      <c r="O23" s="23">
        <f t="shared" si="1"/>
        <v>0</v>
      </c>
      <c r="P23" s="23">
        <f t="shared" si="1"/>
        <v>1406.18</v>
      </c>
      <c r="Q23" s="23">
        <f t="shared" si="1"/>
        <v>0</v>
      </c>
      <c r="R23" s="23">
        <f t="shared" si="1"/>
        <v>0</v>
      </c>
      <c r="S23" s="23">
        <f t="shared" si="1"/>
        <v>0</v>
      </c>
      <c r="T23" s="23">
        <f>SUM(T5:T22)</f>
        <v>5826258.5300000012</v>
      </c>
    </row>
    <row r="24" spans="1:20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"/>
    </row>
    <row r="25" spans="1:20">
      <c r="A25" s="3" t="s">
        <v>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5">
        <f t="shared" ref="T25:T41" si="2">SUM(B25:S25)</f>
        <v>0</v>
      </c>
    </row>
    <row r="26" spans="1:20">
      <c r="A26" s="3">
        <v>1</v>
      </c>
      <c r="B26" s="1">
        <v>394838.83</v>
      </c>
      <c r="C26" s="1">
        <v>79490.83</v>
      </c>
      <c r="D26" s="1">
        <v>87894.26</v>
      </c>
      <c r="E26" s="1">
        <v>18447.189999999999</v>
      </c>
      <c r="F26" s="1"/>
      <c r="G26" s="1"/>
      <c r="H26" s="1">
        <v>37670.730000000003</v>
      </c>
      <c r="I26" s="1">
        <v>1762.39</v>
      </c>
      <c r="J26" s="1">
        <v>9590</v>
      </c>
      <c r="K26" s="1"/>
      <c r="L26" s="1">
        <v>742</v>
      </c>
      <c r="M26" s="30">
        <v>22719.759999999998</v>
      </c>
      <c r="N26" s="1">
        <v>147767.78</v>
      </c>
      <c r="O26" s="1"/>
      <c r="P26" s="6">
        <v>93.36</v>
      </c>
      <c r="Q26" s="1"/>
      <c r="R26" s="1"/>
      <c r="S26" s="1"/>
      <c r="T26" s="5">
        <f t="shared" si="2"/>
        <v>801017.13</v>
      </c>
    </row>
    <row r="27" spans="1:20">
      <c r="A27" s="3">
        <v>2</v>
      </c>
      <c r="B27" s="1">
        <v>57583.47</v>
      </c>
      <c r="C27" s="1">
        <v>4636.03</v>
      </c>
      <c r="D27" s="1">
        <v>12668.37</v>
      </c>
      <c r="E27" s="1">
        <v>1019.93</v>
      </c>
      <c r="F27" s="1"/>
      <c r="G27" s="1"/>
      <c r="H27" s="1">
        <v>17083.86</v>
      </c>
      <c r="I27" s="1"/>
      <c r="J27" s="1"/>
      <c r="K27" s="1"/>
      <c r="L27" s="1"/>
      <c r="M27" s="30"/>
      <c r="N27" s="1"/>
      <c r="O27" s="1"/>
      <c r="P27" s="6"/>
      <c r="Q27" s="1"/>
      <c r="R27" s="1"/>
      <c r="S27" s="1"/>
      <c r="T27" s="5">
        <f t="shared" si="2"/>
        <v>92991.659999999989</v>
      </c>
    </row>
    <row r="28" spans="1:20">
      <c r="A28" s="3">
        <v>3</v>
      </c>
      <c r="B28" s="1">
        <v>143485.07999999999</v>
      </c>
      <c r="C28" s="1">
        <v>42629.52</v>
      </c>
      <c r="D28" s="1">
        <v>31890.16</v>
      </c>
      <c r="E28" s="1">
        <v>10147.89</v>
      </c>
      <c r="F28" s="1"/>
      <c r="G28" s="1"/>
      <c r="H28" s="1">
        <v>25724.82</v>
      </c>
      <c r="I28" s="1">
        <v>5281.89</v>
      </c>
      <c r="J28" s="1">
        <v>742.2</v>
      </c>
      <c r="K28" s="1"/>
      <c r="L28" s="1">
        <v>667.8</v>
      </c>
      <c r="M28" s="30">
        <v>11606.42</v>
      </c>
      <c r="N28" s="1">
        <v>62993.24</v>
      </c>
      <c r="O28" s="1"/>
      <c r="P28" s="6">
        <v>93.36</v>
      </c>
      <c r="Q28" s="1"/>
      <c r="R28" s="1"/>
      <c r="S28" s="1"/>
      <c r="T28" s="5">
        <f t="shared" si="2"/>
        <v>335262.37999999995</v>
      </c>
    </row>
    <row r="29" spans="1:20">
      <c r="A29" s="3">
        <v>4</v>
      </c>
      <c r="B29" s="1">
        <v>535772.99</v>
      </c>
      <c r="C29" s="1">
        <v>105016.71</v>
      </c>
      <c r="D29" s="1">
        <v>168134.36</v>
      </c>
      <c r="E29" s="1">
        <v>53133</v>
      </c>
      <c r="F29" s="1"/>
      <c r="G29" s="1"/>
      <c r="H29" s="1">
        <v>69885.7</v>
      </c>
      <c r="I29" s="1">
        <v>1759.88</v>
      </c>
      <c r="J29" s="1">
        <v>2801</v>
      </c>
      <c r="K29" s="1">
        <v>401399.17</v>
      </c>
      <c r="L29" s="1">
        <v>2863.14</v>
      </c>
      <c r="M29" s="30">
        <v>19849.759999999998</v>
      </c>
      <c r="N29" s="1"/>
      <c r="O29" s="1"/>
      <c r="P29" s="6"/>
      <c r="Q29" s="1"/>
      <c r="R29" s="1"/>
      <c r="S29" s="1"/>
      <c r="T29" s="5">
        <f t="shared" si="2"/>
        <v>1360615.7099999997</v>
      </c>
    </row>
    <row r="30" spans="1:20">
      <c r="A30" s="3">
        <v>5</v>
      </c>
      <c r="B30" s="1">
        <v>467961.81</v>
      </c>
      <c r="C30" s="1">
        <v>102571.73</v>
      </c>
      <c r="D30" s="1">
        <v>143962.73000000001</v>
      </c>
      <c r="E30" s="1">
        <v>45128.49</v>
      </c>
      <c r="F30" s="1"/>
      <c r="G30" s="1"/>
      <c r="H30" s="1">
        <v>66729.539999999994</v>
      </c>
      <c r="I30" s="1">
        <v>3049.64</v>
      </c>
      <c r="J30" s="1">
        <v>8570.6</v>
      </c>
      <c r="K30" s="1">
        <v>405981.66</v>
      </c>
      <c r="L30" s="1">
        <v>2329.81</v>
      </c>
      <c r="M30" s="30">
        <v>14033.91</v>
      </c>
      <c r="N30" s="1"/>
      <c r="O30" s="1"/>
      <c r="P30" s="6"/>
      <c r="Q30" s="1"/>
      <c r="R30" s="9"/>
      <c r="S30" s="9"/>
      <c r="T30" s="5">
        <f t="shared" si="2"/>
        <v>1260319.92</v>
      </c>
    </row>
    <row r="31" spans="1:20">
      <c r="A31" s="3">
        <v>6</v>
      </c>
      <c r="B31" s="1">
        <v>147128.46</v>
      </c>
      <c r="C31" s="1">
        <v>41920.18</v>
      </c>
      <c r="D31" s="1">
        <v>32684.400000000001</v>
      </c>
      <c r="E31" s="1">
        <v>9727.81</v>
      </c>
      <c r="F31" s="1"/>
      <c r="G31" s="1"/>
      <c r="H31" s="1">
        <v>30644.39</v>
      </c>
      <c r="I31" s="1">
        <v>1900.02</v>
      </c>
      <c r="J31" s="1"/>
      <c r="K31" s="1"/>
      <c r="L31" s="1">
        <v>697.48</v>
      </c>
      <c r="M31" s="30">
        <v>6119.29</v>
      </c>
      <c r="N31" s="1">
        <v>70357.89</v>
      </c>
      <c r="O31" s="1"/>
      <c r="P31" s="6">
        <v>93.36</v>
      </c>
      <c r="Q31" s="1"/>
      <c r="R31" s="1"/>
      <c r="S31" s="1"/>
      <c r="T31" s="5">
        <f t="shared" si="2"/>
        <v>341273.27999999997</v>
      </c>
    </row>
    <row r="32" spans="1:20">
      <c r="A32" s="3">
        <v>7</v>
      </c>
      <c r="B32" s="1">
        <v>137164.6</v>
      </c>
      <c r="C32" s="1">
        <v>38291.019999999997</v>
      </c>
      <c r="D32" s="1">
        <v>30508.81</v>
      </c>
      <c r="E32" s="1">
        <v>9086.02</v>
      </c>
      <c r="F32" s="1"/>
      <c r="G32" s="1"/>
      <c r="H32" s="1">
        <v>24736.15</v>
      </c>
      <c r="I32" s="1">
        <v>632.98</v>
      </c>
      <c r="J32" s="1">
        <v>3840</v>
      </c>
      <c r="K32" s="1"/>
      <c r="L32" s="1">
        <v>148.4</v>
      </c>
      <c r="M32" s="30">
        <v>4801.87</v>
      </c>
      <c r="N32" s="1">
        <v>53243.19</v>
      </c>
      <c r="O32" s="1"/>
      <c r="P32" s="6">
        <v>93.36</v>
      </c>
      <c r="Q32" s="1"/>
      <c r="R32" s="1"/>
      <c r="S32" s="1"/>
      <c r="T32" s="5">
        <f t="shared" si="2"/>
        <v>302546.39999999997</v>
      </c>
    </row>
    <row r="33" spans="1:21">
      <c r="A33" s="3">
        <v>8</v>
      </c>
      <c r="B33" s="1">
        <v>141626.44</v>
      </c>
      <c r="C33" s="1">
        <v>41291.79</v>
      </c>
      <c r="D33" s="1">
        <v>30880.07</v>
      </c>
      <c r="E33" s="1">
        <v>9147.4599999999991</v>
      </c>
      <c r="F33" s="1"/>
      <c r="G33" s="1"/>
      <c r="H33" s="1">
        <v>13002.61</v>
      </c>
      <c r="I33" s="1">
        <v>1657.36</v>
      </c>
      <c r="J33" s="1">
        <v>1402.2</v>
      </c>
      <c r="K33" s="1"/>
      <c r="L33" s="1">
        <v>267.12</v>
      </c>
      <c r="M33" s="30">
        <v>10587.38</v>
      </c>
      <c r="N33" s="1">
        <v>31045.01</v>
      </c>
      <c r="O33" s="1"/>
      <c r="P33" s="6">
        <v>93.37</v>
      </c>
      <c r="Q33" s="1"/>
      <c r="R33" s="1"/>
      <c r="S33" s="1"/>
      <c r="T33" s="5">
        <f t="shared" si="2"/>
        <v>281000.81</v>
      </c>
    </row>
    <row r="34" spans="1:21">
      <c r="A34" s="3">
        <v>9</v>
      </c>
      <c r="B34" s="1">
        <v>262025.26</v>
      </c>
      <c r="C34" s="1">
        <v>81998.61</v>
      </c>
      <c r="D34" s="1">
        <v>55734.61</v>
      </c>
      <c r="E34" s="1">
        <v>18316.64</v>
      </c>
      <c r="F34" s="1"/>
      <c r="G34" s="1"/>
      <c r="H34" s="1">
        <v>21607.57</v>
      </c>
      <c r="I34" s="1">
        <v>1705.61</v>
      </c>
      <c r="J34" s="1">
        <v>1889.13</v>
      </c>
      <c r="K34" s="1"/>
      <c r="L34" s="1">
        <v>1319.29</v>
      </c>
      <c r="M34" s="30">
        <v>8597.35</v>
      </c>
      <c r="N34" s="1">
        <v>152029.76000000001</v>
      </c>
      <c r="O34" s="1"/>
      <c r="P34" s="6">
        <v>93.37</v>
      </c>
      <c r="Q34" s="1"/>
      <c r="R34" s="1"/>
      <c r="S34" s="1"/>
      <c r="T34" s="5">
        <f t="shared" si="2"/>
        <v>605317.19999999995</v>
      </c>
    </row>
    <row r="35" spans="1:21">
      <c r="A35" s="3">
        <v>11</v>
      </c>
      <c r="B35" s="1">
        <v>152425.01999999999</v>
      </c>
      <c r="C35" s="1">
        <v>52811</v>
      </c>
      <c r="D35" s="1">
        <v>33496.9</v>
      </c>
      <c r="E35" s="1">
        <v>11637.97</v>
      </c>
      <c r="F35" s="1"/>
      <c r="G35" s="1"/>
      <c r="H35" s="1">
        <v>32662.77</v>
      </c>
      <c r="I35" s="1">
        <v>751.93</v>
      </c>
      <c r="J35" s="1"/>
      <c r="K35" s="1">
        <v>96364.67</v>
      </c>
      <c r="L35" s="1">
        <v>1038.5899999999999</v>
      </c>
      <c r="M35" s="30">
        <v>5365.76</v>
      </c>
      <c r="N35" s="1"/>
      <c r="O35" s="1"/>
      <c r="P35" s="6"/>
      <c r="Q35" s="1"/>
      <c r="R35" s="9"/>
      <c r="S35" s="1"/>
      <c r="T35" s="5">
        <f t="shared" si="2"/>
        <v>386554.61</v>
      </c>
    </row>
    <row r="36" spans="1:21">
      <c r="A36" s="3" t="s">
        <v>3</v>
      </c>
      <c r="B36" s="1">
        <v>364695.25</v>
      </c>
      <c r="C36" s="1">
        <v>61028.1</v>
      </c>
      <c r="D36" s="1">
        <v>80664.5</v>
      </c>
      <c r="E36" s="1">
        <v>14399</v>
      </c>
      <c r="F36" s="1"/>
      <c r="G36" s="1"/>
      <c r="H36" s="1">
        <v>4560</v>
      </c>
      <c r="I36" s="1">
        <v>1344.89</v>
      </c>
      <c r="J36" s="1">
        <v>14725.18</v>
      </c>
      <c r="K36" s="1">
        <v>191401.60000000001</v>
      </c>
      <c r="L36" s="1">
        <v>2077.1799999999998</v>
      </c>
      <c r="M36" s="30">
        <v>10623.05</v>
      </c>
      <c r="N36" s="1"/>
      <c r="O36" s="1"/>
      <c r="P36" s="6"/>
      <c r="Q36" s="1"/>
      <c r="R36" s="1"/>
      <c r="S36" s="1"/>
      <c r="T36" s="5">
        <f t="shared" si="2"/>
        <v>745518.75000000012</v>
      </c>
    </row>
    <row r="37" spans="1:21">
      <c r="A37" s="3">
        <v>12</v>
      </c>
      <c r="B37" s="1">
        <v>329191.32</v>
      </c>
      <c r="C37" s="1">
        <v>84330.36</v>
      </c>
      <c r="D37" s="1">
        <v>68221.100000000006</v>
      </c>
      <c r="E37" s="1">
        <v>19374.37</v>
      </c>
      <c r="F37" s="1"/>
      <c r="G37" s="1"/>
      <c r="H37" s="1">
        <v>27959.61</v>
      </c>
      <c r="I37" s="1">
        <v>3326.88</v>
      </c>
      <c r="J37" s="1">
        <v>4869.1899999999996</v>
      </c>
      <c r="K37" s="1"/>
      <c r="L37" s="1">
        <v>1424.64</v>
      </c>
      <c r="M37" s="30">
        <v>14666.07</v>
      </c>
      <c r="N37" s="1">
        <v>145150.79999999999</v>
      </c>
      <c r="O37" s="1"/>
      <c r="P37" s="6">
        <v>93.36</v>
      </c>
      <c r="Q37" s="1"/>
      <c r="R37" s="1"/>
      <c r="S37" s="1"/>
      <c r="T37" s="5">
        <f t="shared" si="2"/>
        <v>698607.69999999984</v>
      </c>
    </row>
    <row r="38" spans="1:21">
      <c r="A38" s="3">
        <v>15</v>
      </c>
      <c r="B38" s="1">
        <v>543624.48</v>
      </c>
      <c r="C38" s="1">
        <v>104234.05</v>
      </c>
      <c r="D38" s="1">
        <v>170071.01</v>
      </c>
      <c r="E38" s="1">
        <v>53356.73</v>
      </c>
      <c r="F38" s="1"/>
      <c r="G38" s="1"/>
      <c r="H38" s="1">
        <v>84142.91</v>
      </c>
      <c r="I38" s="1">
        <v>1250.21</v>
      </c>
      <c r="J38" s="1">
        <v>3854.4</v>
      </c>
      <c r="K38" s="1">
        <v>223521.74</v>
      </c>
      <c r="L38" s="1">
        <v>2778.93</v>
      </c>
      <c r="M38" s="30">
        <v>18964.740000000002</v>
      </c>
      <c r="N38" s="1"/>
      <c r="O38" s="1"/>
      <c r="P38" s="6"/>
      <c r="Q38" s="1"/>
      <c r="R38" s="1"/>
      <c r="S38" s="1"/>
      <c r="T38" s="5">
        <f t="shared" si="2"/>
        <v>1205799.2</v>
      </c>
    </row>
    <row r="39" spans="1:21">
      <c r="A39" s="3">
        <v>16</v>
      </c>
      <c r="B39" s="1">
        <v>449339.48</v>
      </c>
      <c r="C39" s="1">
        <v>88293.98</v>
      </c>
      <c r="D39" s="1">
        <v>99623.26</v>
      </c>
      <c r="E39" s="1">
        <v>19551.71</v>
      </c>
      <c r="F39" s="1"/>
      <c r="G39" s="1"/>
      <c r="H39" s="1">
        <v>52213.18</v>
      </c>
      <c r="I39" s="1">
        <v>1358.94</v>
      </c>
      <c r="J39" s="1">
        <v>1180.3599999999999</v>
      </c>
      <c r="K39" s="1">
        <v>217477.44</v>
      </c>
      <c r="L39" s="1">
        <v>1628.06</v>
      </c>
      <c r="M39" s="30">
        <v>11252.41</v>
      </c>
      <c r="N39" s="1"/>
      <c r="O39" s="1"/>
      <c r="P39" s="6"/>
      <c r="Q39" s="1"/>
      <c r="R39" s="1"/>
      <c r="S39" s="1"/>
      <c r="T39" s="5">
        <f t="shared" si="2"/>
        <v>941918.82</v>
      </c>
    </row>
    <row r="40" spans="1:21">
      <c r="A40" s="3">
        <v>17</v>
      </c>
      <c r="B40" s="1">
        <v>263683.7</v>
      </c>
      <c r="C40" s="1">
        <v>58546.23</v>
      </c>
      <c r="D40" s="1">
        <v>67923.899999999994</v>
      </c>
      <c r="E40" s="1">
        <v>13797.13</v>
      </c>
      <c r="F40" s="1"/>
      <c r="G40" s="1"/>
      <c r="H40" s="1">
        <v>58505.36</v>
      </c>
      <c r="I40" s="1">
        <v>930.21</v>
      </c>
      <c r="J40" s="1">
        <v>2118.71</v>
      </c>
      <c r="K40" s="1"/>
      <c r="L40" s="1">
        <v>860.72</v>
      </c>
      <c r="M40" s="30">
        <v>5919.53</v>
      </c>
      <c r="N40" s="1">
        <v>104587.31</v>
      </c>
      <c r="O40" s="1"/>
      <c r="P40" s="6">
        <v>93.36</v>
      </c>
      <c r="Q40" s="1"/>
      <c r="R40" s="1"/>
      <c r="S40" s="1"/>
      <c r="T40" s="5">
        <f t="shared" si="2"/>
        <v>576966.16</v>
      </c>
    </row>
    <row r="41" spans="1:21" s="22" customFormat="1">
      <c r="A41" s="23" t="s">
        <v>1</v>
      </c>
      <c r="B41" s="23">
        <f t="shared" ref="B41:S41" si="3">SUM(B26:B40)</f>
        <v>4390546.1900000004</v>
      </c>
      <c r="C41" s="23">
        <f t="shared" si="3"/>
        <v>987090.14</v>
      </c>
      <c r="D41" s="23">
        <f t="shared" si="3"/>
        <v>1114358.44</v>
      </c>
      <c r="E41" s="23">
        <f t="shared" si="3"/>
        <v>306271.34000000003</v>
      </c>
      <c r="F41" s="23">
        <f t="shared" si="3"/>
        <v>0</v>
      </c>
      <c r="G41" s="23">
        <f t="shared" si="3"/>
        <v>0</v>
      </c>
      <c r="H41" s="23">
        <f t="shared" si="3"/>
        <v>567129.20000000007</v>
      </c>
      <c r="I41" s="23">
        <f t="shared" si="3"/>
        <v>26712.829999999998</v>
      </c>
      <c r="J41" s="23">
        <f>SUM(J26:J40)</f>
        <v>55582.970000000008</v>
      </c>
      <c r="K41" s="23">
        <f t="shared" si="3"/>
        <v>1536146.28</v>
      </c>
      <c r="L41" s="23">
        <f t="shared" si="3"/>
        <v>18843.16</v>
      </c>
      <c r="M41" s="23">
        <f t="shared" si="3"/>
        <v>165107.29999999999</v>
      </c>
      <c r="N41" s="23">
        <f t="shared" si="3"/>
        <v>767174.98</v>
      </c>
      <c r="O41" s="23">
        <f t="shared" si="3"/>
        <v>0</v>
      </c>
      <c r="P41" s="23">
        <f t="shared" si="3"/>
        <v>746.90000000000009</v>
      </c>
      <c r="Q41" s="23">
        <f t="shared" si="3"/>
        <v>0</v>
      </c>
      <c r="R41" s="23">
        <f t="shared" si="3"/>
        <v>0</v>
      </c>
      <c r="S41" s="23">
        <f t="shared" si="3"/>
        <v>0</v>
      </c>
      <c r="T41" s="23">
        <f t="shared" si="2"/>
        <v>9935709.7300000004</v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"/>
    </row>
    <row r="43" spans="1:21">
      <c r="A43" s="1" t="s">
        <v>4</v>
      </c>
      <c r="B43" s="1"/>
      <c r="C43" s="1">
        <v>110688.63</v>
      </c>
      <c r="D43" s="1"/>
      <c r="E43" s="1">
        <v>25212.53</v>
      </c>
      <c r="F43" s="1"/>
      <c r="G43" s="1"/>
      <c r="H43" s="1"/>
      <c r="I43" s="1">
        <v>585.52</v>
      </c>
      <c r="J43" s="1">
        <v>2248.63</v>
      </c>
      <c r="K43" s="1">
        <v>40885.75</v>
      </c>
      <c r="L43" s="1">
        <v>29.68</v>
      </c>
      <c r="M43" s="30">
        <v>965.94</v>
      </c>
      <c r="N43" s="1"/>
      <c r="O43" s="1"/>
      <c r="P43" s="1"/>
      <c r="Q43" s="1"/>
      <c r="R43" s="1"/>
      <c r="S43" s="1"/>
      <c r="T43" s="5">
        <f>SUM(B43:S43)</f>
        <v>180616.68</v>
      </c>
    </row>
    <row r="44" spans="1:21">
      <c r="A44" s="1" t="s">
        <v>5</v>
      </c>
      <c r="B44" s="1"/>
      <c r="C44" s="1">
        <v>58450.53</v>
      </c>
      <c r="D44" s="1"/>
      <c r="E44" s="1">
        <v>14282.69</v>
      </c>
      <c r="F44" s="1"/>
      <c r="G44" s="1"/>
      <c r="H44" s="1"/>
      <c r="I44" s="1">
        <v>279.27</v>
      </c>
      <c r="J44" s="1"/>
      <c r="K44" s="1">
        <v>44605.86</v>
      </c>
      <c r="L44" s="1"/>
      <c r="M44" s="30">
        <v>505.73</v>
      </c>
      <c r="N44" s="1"/>
      <c r="O44" s="1"/>
      <c r="P44" s="1"/>
      <c r="Q44" s="1"/>
      <c r="R44" s="1"/>
      <c r="S44" s="1"/>
      <c r="T44" s="5">
        <f>SUM(B44:S44)</f>
        <v>118124.08</v>
      </c>
    </row>
    <row r="45" spans="1:21">
      <c r="A45" s="1" t="s">
        <v>6</v>
      </c>
      <c r="B45" s="1"/>
      <c r="C45" s="1">
        <v>97515.89</v>
      </c>
      <c r="D45" s="1"/>
      <c r="E45" s="1">
        <v>22069.08</v>
      </c>
      <c r="F45" s="1"/>
      <c r="G45" s="1"/>
      <c r="H45" s="1"/>
      <c r="I45" s="1">
        <v>279.27</v>
      </c>
      <c r="J45" s="1">
        <v>2340</v>
      </c>
      <c r="K45" s="1"/>
      <c r="L45" s="1"/>
      <c r="M45" s="30">
        <v>885.02</v>
      </c>
      <c r="N45" s="1"/>
      <c r="O45" s="1"/>
      <c r="P45" s="1">
        <v>1092.24</v>
      </c>
      <c r="Q45" s="1"/>
      <c r="R45" s="1"/>
      <c r="S45" s="1"/>
      <c r="T45" s="5">
        <f>SUM(B45:S45)</f>
        <v>124181.50000000001</v>
      </c>
    </row>
    <row r="46" spans="1:21" s="22" customFormat="1">
      <c r="A46" s="23" t="s">
        <v>1</v>
      </c>
      <c r="B46" s="23">
        <f t="shared" ref="B46:S46" si="4">SUM(B43:B45)</f>
        <v>0</v>
      </c>
      <c r="C46" s="23">
        <f t="shared" si="4"/>
        <v>266655.05</v>
      </c>
      <c r="D46" s="23">
        <f t="shared" si="4"/>
        <v>0</v>
      </c>
      <c r="E46" s="23">
        <f t="shared" si="4"/>
        <v>61564.3</v>
      </c>
      <c r="F46" s="23">
        <f t="shared" si="4"/>
        <v>0</v>
      </c>
      <c r="G46" s="23">
        <f t="shared" si="4"/>
        <v>0</v>
      </c>
      <c r="H46" s="23">
        <f t="shared" si="4"/>
        <v>0</v>
      </c>
      <c r="I46" s="23">
        <f t="shared" si="4"/>
        <v>1144.06</v>
      </c>
      <c r="J46" s="23">
        <f t="shared" si="4"/>
        <v>4588.63</v>
      </c>
      <c r="K46" s="23">
        <f t="shared" si="4"/>
        <v>85491.61</v>
      </c>
      <c r="L46" s="23">
        <f t="shared" si="4"/>
        <v>29.68</v>
      </c>
      <c r="M46" s="23">
        <f t="shared" si="4"/>
        <v>2356.69</v>
      </c>
      <c r="N46" s="23">
        <f t="shared" si="4"/>
        <v>0</v>
      </c>
      <c r="O46" s="23">
        <f t="shared" si="4"/>
        <v>0</v>
      </c>
      <c r="P46" s="23">
        <f t="shared" si="4"/>
        <v>1092.24</v>
      </c>
      <c r="Q46" s="23">
        <f t="shared" si="4"/>
        <v>0</v>
      </c>
      <c r="R46" s="23">
        <f t="shared" si="4"/>
        <v>0</v>
      </c>
      <c r="S46" s="23">
        <f t="shared" si="4"/>
        <v>0</v>
      </c>
      <c r="T46" s="23">
        <f>SUM(B46:S46)</f>
        <v>422922.25999999995</v>
      </c>
      <c r="U46" s="25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"/>
    </row>
    <row r="48" spans="1:21" s="22" customFormat="1">
      <c r="A48" s="23" t="s">
        <v>7</v>
      </c>
      <c r="B48" s="23">
        <v>72949.679999999993</v>
      </c>
      <c r="C48" s="23">
        <v>28422.35</v>
      </c>
      <c r="D48" s="23">
        <v>25877.200000000001</v>
      </c>
      <c r="E48" s="23">
        <v>7428.26</v>
      </c>
      <c r="F48" s="23"/>
      <c r="G48" s="23"/>
      <c r="H48" s="23"/>
      <c r="I48" s="23">
        <v>2723.35</v>
      </c>
      <c r="J48" s="23">
        <v>462.2</v>
      </c>
      <c r="K48" s="23"/>
      <c r="L48" s="23">
        <v>84.21</v>
      </c>
      <c r="M48" s="23">
        <v>606.87</v>
      </c>
      <c r="N48" s="23"/>
      <c r="O48" s="23"/>
      <c r="P48" s="23">
        <v>182.18</v>
      </c>
      <c r="Q48" s="23"/>
      <c r="R48" s="23"/>
      <c r="S48" s="23"/>
      <c r="T48" s="23">
        <f>SUM(B48:S48)</f>
        <v>138736.29999999999</v>
      </c>
      <c r="U48" s="25"/>
    </row>
    <row r="49" spans="1:20" s="22" customForma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s="22" customFormat="1">
      <c r="A50" s="23" t="s">
        <v>8</v>
      </c>
      <c r="B50" s="23"/>
      <c r="C50" s="23">
        <v>76819.45</v>
      </c>
      <c r="D50" s="23"/>
      <c r="E50" s="23">
        <v>16151.69</v>
      </c>
      <c r="F50" s="23"/>
      <c r="G50" s="23"/>
      <c r="H50" s="23"/>
      <c r="I50" s="23">
        <v>1054.74</v>
      </c>
      <c r="J50" s="23"/>
      <c r="K50" s="23">
        <v>28068.47</v>
      </c>
      <c r="L50" s="23">
        <v>112.56</v>
      </c>
      <c r="M50" s="23">
        <v>2745</v>
      </c>
      <c r="N50" s="23"/>
      <c r="O50" s="23"/>
      <c r="P50" s="23"/>
      <c r="Q50" s="23"/>
      <c r="R50" s="23"/>
      <c r="S50" s="23"/>
      <c r="T50" s="23">
        <f>SUM(B50:S50)</f>
        <v>124951.91</v>
      </c>
    </row>
    <row r="51" spans="1:20" s="22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s="22" customFormat="1">
      <c r="A52" s="23" t="s">
        <v>9</v>
      </c>
      <c r="B52" s="23"/>
      <c r="C52" s="23">
        <v>139311.20000000001</v>
      </c>
      <c r="D52" s="23"/>
      <c r="E52" s="23">
        <v>32270.61</v>
      </c>
      <c r="F52" s="23">
        <v>1683</v>
      </c>
      <c r="G52" s="23"/>
      <c r="H52" s="23"/>
      <c r="I52" s="23">
        <v>1856.29</v>
      </c>
      <c r="J52" s="23">
        <v>1690</v>
      </c>
      <c r="K52" s="23">
        <v>114916.46</v>
      </c>
      <c r="L52" s="23">
        <v>364.91</v>
      </c>
      <c r="M52" s="23">
        <v>4450.37</v>
      </c>
      <c r="N52" s="23"/>
      <c r="O52" s="23"/>
      <c r="P52" s="23"/>
      <c r="Q52" s="26"/>
      <c r="R52" s="23"/>
      <c r="S52" s="23"/>
      <c r="T52" s="23">
        <f>SUM(B52:S52)</f>
        <v>296542.83999999997</v>
      </c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5"/>
    </row>
    <row r="54" spans="1:20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B55" s="7"/>
      <c r="D55" s="7"/>
    </row>
    <row r="56" spans="1:20">
      <c r="B56" s="8"/>
      <c r="D56" s="7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56"/>
  <sheetViews>
    <sheetView workbookViewId="0">
      <pane xSplit="1" ySplit="1" topLeftCell="G29" activePane="bottomRight" state="frozen"/>
      <selection pane="topRight" activeCell="B1" sqref="B1"/>
      <selection pane="bottomLeft" activeCell="A2" sqref="A2"/>
      <selection pane="bottomRight" activeCell="M36" sqref="M36"/>
    </sheetView>
  </sheetViews>
  <sheetFormatPr defaultRowHeight="12.75"/>
  <cols>
    <col min="2" max="2" width="14.140625" customWidth="1"/>
    <col min="3" max="3" width="12.85546875" bestFit="1" customWidth="1"/>
    <col min="4" max="4" width="12" customWidth="1"/>
    <col min="5" max="5" width="11.140625" customWidth="1"/>
    <col min="6" max="6" width="11.7109375" customWidth="1"/>
    <col min="8" max="8" width="11.5703125" customWidth="1"/>
    <col min="9" max="9" width="14.140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5" max="15" width="10.28515625" bestFit="1" customWidth="1"/>
    <col min="17" max="17" width="12" customWidth="1"/>
    <col min="18" max="18" width="11.28515625" customWidth="1"/>
    <col min="20" max="20" width="13.140625" customWidth="1"/>
  </cols>
  <sheetData>
    <row r="1" spans="1:20" ht="15.75">
      <c r="B1" s="10" t="s">
        <v>31</v>
      </c>
    </row>
    <row r="3" spans="1:20" ht="182.25" customHeight="1">
      <c r="A3" s="12"/>
      <c r="B3" s="13" t="s">
        <v>10</v>
      </c>
      <c r="C3" s="13" t="s">
        <v>11</v>
      </c>
      <c r="D3" s="13" t="s">
        <v>26</v>
      </c>
      <c r="E3" s="13" t="s">
        <v>12</v>
      </c>
      <c r="F3" s="13" t="s">
        <v>13</v>
      </c>
      <c r="G3" s="13" t="s">
        <v>14</v>
      </c>
      <c r="H3" s="13" t="s">
        <v>15</v>
      </c>
      <c r="I3" s="13" t="s">
        <v>16</v>
      </c>
      <c r="J3" s="13" t="s">
        <v>27</v>
      </c>
      <c r="K3" s="13" t="s">
        <v>17</v>
      </c>
      <c r="L3" s="13" t="s">
        <v>18</v>
      </c>
      <c r="M3" s="13" t="s">
        <v>19</v>
      </c>
      <c r="N3" s="13" t="s">
        <v>25</v>
      </c>
      <c r="O3" s="13" t="s">
        <v>20</v>
      </c>
      <c r="P3" s="13" t="s">
        <v>21</v>
      </c>
      <c r="Q3" s="13" t="s">
        <v>22</v>
      </c>
      <c r="R3" s="13" t="s">
        <v>23</v>
      </c>
      <c r="S3" s="13" t="s">
        <v>24</v>
      </c>
      <c r="T3" s="14"/>
    </row>
    <row r="4" spans="1:20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>
      <c r="A5" s="3">
        <v>1</v>
      </c>
      <c r="B5" s="4"/>
      <c r="C5" s="2">
        <v>201979.25</v>
      </c>
      <c r="D5" s="4"/>
      <c r="E5" s="4">
        <v>45707.7</v>
      </c>
      <c r="F5" s="4"/>
      <c r="G5" s="4"/>
      <c r="H5" s="4">
        <v>31293.78</v>
      </c>
      <c r="I5" s="4">
        <v>5744.25</v>
      </c>
      <c r="J5" s="4"/>
      <c r="K5" s="4">
        <v>75771.429999999993</v>
      </c>
      <c r="L5" s="2">
        <v>2947.35</v>
      </c>
      <c r="M5" s="4">
        <v>12219.76</v>
      </c>
      <c r="N5" s="4"/>
      <c r="O5" s="4"/>
      <c r="P5" s="4"/>
      <c r="Q5" s="4"/>
      <c r="R5" s="4"/>
      <c r="S5" s="4"/>
      <c r="T5" s="5">
        <f t="shared" ref="T5:T41" si="0">SUM(B5:S5)</f>
        <v>375663.51999999996</v>
      </c>
    </row>
    <row r="6" spans="1:20">
      <c r="A6" s="3">
        <v>3</v>
      </c>
      <c r="B6" s="4"/>
      <c r="C6" s="2">
        <v>115050.84</v>
      </c>
      <c r="D6" s="4"/>
      <c r="E6" s="4">
        <v>26561.83</v>
      </c>
      <c r="F6" s="4"/>
      <c r="G6" s="4"/>
      <c r="H6" s="4">
        <v>10510.63</v>
      </c>
      <c r="I6" s="4">
        <v>4989.83</v>
      </c>
      <c r="J6" s="4"/>
      <c r="K6" s="4"/>
      <c r="L6" s="4">
        <v>534.24</v>
      </c>
      <c r="M6" s="4">
        <v>10390.61</v>
      </c>
      <c r="N6" s="4">
        <v>30118.639999999999</v>
      </c>
      <c r="O6" s="4"/>
      <c r="P6" s="4"/>
      <c r="Q6" s="4"/>
      <c r="R6" s="4"/>
      <c r="S6" s="4"/>
      <c r="T6" s="5">
        <f t="shared" si="0"/>
        <v>198156.62</v>
      </c>
    </row>
    <row r="7" spans="1:20">
      <c r="A7" s="3">
        <v>4</v>
      </c>
      <c r="B7" s="4"/>
      <c r="C7" s="4">
        <v>106176.27</v>
      </c>
      <c r="D7" s="4"/>
      <c r="E7" s="4">
        <v>24567.18</v>
      </c>
      <c r="F7" s="4"/>
      <c r="G7" s="4"/>
      <c r="H7" s="4">
        <v>7541.32</v>
      </c>
      <c r="I7" s="4">
        <v>7221.81</v>
      </c>
      <c r="J7" s="4">
        <v>1422.2</v>
      </c>
      <c r="K7" s="4"/>
      <c r="L7" s="4">
        <v>1628.06</v>
      </c>
      <c r="M7" s="4">
        <v>12667.79</v>
      </c>
      <c r="N7" s="4">
        <v>63267.4</v>
      </c>
      <c r="O7" s="4"/>
      <c r="P7" s="4"/>
      <c r="Q7" s="4"/>
      <c r="R7" s="4"/>
      <c r="S7" s="4"/>
      <c r="T7" s="5">
        <f t="shared" si="0"/>
        <v>224492.03000000003</v>
      </c>
    </row>
    <row r="8" spans="1:20">
      <c r="A8" s="3">
        <v>5</v>
      </c>
      <c r="B8" s="4"/>
      <c r="C8" s="4">
        <v>270064.90999999997</v>
      </c>
      <c r="D8" s="4"/>
      <c r="E8" s="4">
        <v>60431.17</v>
      </c>
      <c r="F8" s="4"/>
      <c r="G8" s="4"/>
      <c r="H8" s="4">
        <v>69974.77</v>
      </c>
      <c r="I8" s="4">
        <v>6035.93</v>
      </c>
      <c r="J8" s="4">
        <v>1422.2</v>
      </c>
      <c r="K8" s="4">
        <v>142583.04000000001</v>
      </c>
      <c r="L8" s="4">
        <v>2301.7399999999998</v>
      </c>
      <c r="M8" s="4">
        <v>17882.509999999998</v>
      </c>
      <c r="N8" s="4"/>
      <c r="O8" s="4"/>
      <c r="P8" s="4"/>
      <c r="Q8" s="4"/>
      <c r="R8" s="4"/>
      <c r="S8" s="4"/>
      <c r="T8" s="5">
        <f t="shared" si="0"/>
        <v>570696.27</v>
      </c>
    </row>
    <row r="9" spans="1:20">
      <c r="A9" s="3">
        <v>6</v>
      </c>
      <c r="B9" s="4"/>
      <c r="C9" s="4">
        <v>153760.85</v>
      </c>
      <c r="D9" s="4"/>
      <c r="E9" s="4">
        <v>35100.79</v>
      </c>
      <c r="F9" s="4"/>
      <c r="G9" s="4"/>
      <c r="H9" s="4">
        <v>21096.49</v>
      </c>
      <c r="I9" s="4">
        <v>5454.84</v>
      </c>
      <c r="J9" s="4"/>
      <c r="K9" s="4">
        <v>103686.89</v>
      </c>
      <c r="L9" s="4">
        <v>1543.85</v>
      </c>
      <c r="M9" s="4">
        <v>10034.94</v>
      </c>
      <c r="N9" s="4"/>
      <c r="O9" s="4"/>
      <c r="P9" s="4"/>
      <c r="Q9" s="4"/>
      <c r="R9" s="4"/>
      <c r="S9" s="4"/>
      <c r="T9" s="5">
        <f t="shared" si="0"/>
        <v>330678.64999999997</v>
      </c>
    </row>
    <row r="10" spans="1:20">
      <c r="A10" s="3">
        <v>11</v>
      </c>
      <c r="B10" s="4"/>
      <c r="C10" s="4">
        <v>83357.399999999994</v>
      </c>
      <c r="D10" s="4"/>
      <c r="E10" s="4">
        <v>19650.39</v>
      </c>
      <c r="F10" s="4"/>
      <c r="G10" s="4"/>
      <c r="H10" s="4">
        <v>23843.4</v>
      </c>
      <c r="I10" s="4">
        <v>6124.66</v>
      </c>
      <c r="J10" s="4"/>
      <c r="K10" s="4">
        <v>19174.73</v>
      </c>
      <c r="L10" s="4">
        <v>237.44</v>
      </c>
      <c r="M10" s="4">
        <v>5261.36</v>
      </c>
      <c r="N10" s="4"/>
      <c r="O10" s="4"/>
      <c r="P10" s="4"/>
      <c r="Q10" s="4"/>
      <c r="R10" s="4"/>
      <c r="S10" s="4"/>
      <c r="T10" s="5">
        <f t="shared" si="0"/>
        <v>157649.38</v>
      </c>
    </row>
    <row r="11" spans="1:20">
      <c r="A11" s="3">
        <v>12</v>
      </c>
      <c r="B11" s="4"/>
      <c r="C11" s="4">
        <v>150595.43</v>
      </c>
      <c r="D11" s="4"/>
      <c r="E11" s="4">
        <v>33890.42</v>
      </c>
      <c r="F11" s="4"/>
      <c r="G11" s="4"/>
      <c r="H11" s="4">
        <v>30553.94</v>
      </c>
      <c r="I11" s="4">
        <v>14848.8</v>
      </c>
      <c r="J11" s="4"/>
      <c r="K11" s="4"/>
      <c r="L11" s="4">
        <v>979.44</v>
      </c>
      <c r="M11" s="4">
        <v>16960.32</v>
      </c>
      <c r="N11" s="4">
        <v>62194.25</v>
      </c>
      <c r="O11" s="4"/>
      <c r="P11" s="4"/>
      <c r="Q11" s="4"/>
      <c r="R11" s="4"/>
      <c r="S11" s="4"/>
      <c r="T11" s="5">
        <f t="shared" si="0"/>
        <v>310022.59999999998</v>
      </c>
    </row>
    <row r="12" spans="1:20">
      <c r="A12" s="3">
        <v>13</v>
      </c>
      <c r="B12" s="4"/>
      <c r="C12" s="4">
        <v>116729.73</v>
      </c>
      <c r="D12" s="4"/>
      <c r="E12" s="4">
        <v>27665.23</v>
      </c>
      <c r="F12" s="4"/>
      <c r="G12" s="4"/>
      <c r="H12" s="4">
        <v>10593.52</v>
      </c>
      <c r="I12" s="4">
        <v>5158.75</v>
      </c>
      <c r="J12" s="4"/>
      <c r="K12" s="4"/>
      <c r="L12" s="4">
        <v>519.4</v>
      </c>
      <c r="M12" s="4">
        <v>9221.98</v>
      </c>
      <c r="N12" s="4">
        <v>59542.51</v>
      </c>
      <c r="O12" s="4"/>
      <c r="P12" s="4"/>
      <c r="Q12" s="4"/>
      <c r="R12" s="4"/>
      <c r="S12" s="4"/>
      <c r="T12" s="5">
        <f t="shared" si="0"/>
        <v>229431.12</v>
      </c>
    </row>
    <row r="13" spans="1:20">
      <c r="A13" s="3">
        <v>14</v>
      </c>
      <c r="B13" s="4"/>
      <c r="C13" s="4">
        <v>75407.94</v>
      </c>
      <c r="D13" s="4"/>
      <c r="E13" s="4">
        <v>15307.56</v>
      </c>
      <c r="F13" s="4"/>
      <c r="G13" s="4"/>
      <c r="H13" s="4">
        <v>12709.05</v>
      </c>
      <c r="I13" s="4">
        <v>4648.01</v>
      </c>
      <c r="J13" s="4"/>
      <c r="K13" s="4"/>
      <c r="L13" s="4">
        <v>237.44</v>
      </c>
      <c r="M13" s="4">
        <v>3696.41</v>
      </c>
      <c r="N13" s="4"/>
      <c r="O13" s="4"/>
      <c r="P13" s="4"/>
      <c r="Q13" s="4"/>
      <c r="R13" s="4"/>
      <c r="S13" s="4"/>
      <c r="T13" s="5">
        <f t="shared" si="0"/>
        <v>112006.41</v>
      </c>
    </row>
    <row r="14" spans="1:20">
      <c r="A14" s="3">
        <v>16</v>
      </c>
      <c r="B14" s="4"/>
      <c r="C14" s="4">
        <v>126203.49</v>
      </c>
      <c r="D14" s="4"/>
      <c r="E14" s="4">
        <v>28966.54</v>
      </c>
      <c r="F14" s="4"/>
      <c r="G14" s="4"/>
      <c r="H14" s="4">
        <v>14174.13</v>
      </c>
      <c r="I14" s="4">
        <v>5374.98</v>
      </c>
      <c r="J14" s="4"/>
      <c r="K14" s="4">
        <v>44429.03</v>
      </c>
      <c r="L14" s="4">
        <v>1038.5899999999999</v>
      </c>
      <c r="M14" s="4">
        <v>7900.93</v>
      </c>
      <c r="N14" s="4"/>
      <c r="O14" s="4"/>
      <c r="P14" s="4"/>
      <c r="Q14" s="4"/>
      <c r="R14" s="4"/>
      <c r="S14" s="4"/>
      <c r="T14" s="5">
        <f t="shared" si="0"/>
        <v>228087.69</v>
      </c>
    </row>
    <row r="15" spans="1:20">
      <c r="A15" s="3">
        <v>21</v>
      </c>
      <c r="B15" s="4"/>
      <c r="C15" s="4">
        <v>263981.90000000002</v>
      </c>
      <c r="D15" s="4"/>
      <c r="E15" s="4">
        <v>59726.1</v>
      </c>
      <c r="F15" s="4"/>
      <c r="G15" s="4"/>
      <c r="H15" s="4">
        <v>59035.13</v>
      </c>
      <c r="I15" s="4">
        <v>6840.19</v>
      </c>
      <c r="J15" s="4"/>
      <c r="K15" s="4">
        <v>116122.6</v>
      </c>
      <c r="L15" s="4">
        <v>3368.4</v>
      </c>
      <c r="M15" s="4">
        <v>19894.990000000002</v>
      </c>
      <c r="N15" s="4"/>
      <c r="O15" s="4"/>
      <c r="P15" s="4"/>
      <c r="Q15" s="4"/>
      <c r="R15" s="4"/>
      <c r="S15" s="4"/>
      <c r="T15" s="5">
        <f t="shared" si="0"/>
        <v>528969.31000000006</v>
      </c>
    </row>
    <row r="16" spans="1:20">
      <c r="A16" s="3">
        <v>24</v>
      </c>
      <c r="B16" s="4"/>
      <c r="C16" s="4">
        <v>268685.98</v>
      </c>
      <c r="D16" s="4"/>
      <c r="E16" s="4">
        <v>62516.74</v>
      </c>
      <c r="F16" s="4"/>
      <c r="G16" s="4"/>
      <c r="H16" s="4">
        <v>59302.21</v>
      </c>
      <c r="I16" s="4">
        <v>6891.4</v>
      </c>
      <c r="J16" s="4">
        <v>1422.23</v>
      </c>
      <c r="K16" s="4">
        <v>158920.06</v>
      </c>
      <c r="L16" s="4">
        <v>3649.1</v>
      </c>
      <c r="M16" s="4">
        <v>27913.3</v>
      </c>
      <c r="N16" s="4"/>
      <c r="O16" s="4"/>
      <c r="P16" s="4"/>
      <c r="Q16" s="4"/>
      <c r="R16" s="4"/>
      <c r="S16" s="4"/>
      <c r="T16" s="5">
        <f t="shared" si="0"/>
        <v>589301.02</v>
      </c>
    </row>
    <row r="17" spans="1:20">
      <c r="A17" s="3">
        <v>25</v>
      </c>
      <c r="B17" s="4"/>
      <c r="C17" s="4">
        <v>185535.99</v>
      </c>
      <c r="D17" s="4"/>
      <c r="E17" s="4">
        <v>42800.34</v>
      </c>
      <c r="F17" s="4"/>
      <c r="G17" s="4"/>
      <c r="H17" s="4">
        <v>17812.3</v>
      </c>
      <c r="I17" s="4">
        <v>12707.27</v>
      </c>
      <c r="J17" s="4"/>
      <c r="K17" s="4"/>
      <c r="L17" s="4">
        <v>549.08000000000004</v>
      </c>
      <c r="M17" s="4">
        <v>11965.71</v>
      </c>
      <c r="N17" s="4">
        <v>69049.39</v>
      </c>
      <c r="O17" s="4"/>
      <c r="P17" s="4"/>
      <c r="Q17" s="4"/>
      <c r="R17" s="4"/>
      <c r="S17" s="4"/>
      <c r="T17" s="5">
        <f t="shared" si="0"/>
        <v>340420.07999999996</v>
      </c>
    </row>
    <row r="18" spans="1:20">
      <c r="A18" s="3">
        <v>30</v>
      </c>
      <c r="B18" s="4"/>
      <c r="C18" s="4">
        <v>164125.4</v>
      </c>
      <c r="D18" s="4"/>
      <c r="E18" s="4">
        <v>36222.25</v>
      </c>
      <c r="F18" s="4"/>
      <c r="G18" s="4"/>
      <c r="H18" s="4">
        <v>16257.33</v>
      </c>
      <c r="I18" s="4">
        <v>4522.17</v>
      </c>
      <c r="J18" s="4"/>
      <c r="K18" s="4">
        <v>75809.72</v>
      </c>
      <c r="L18" s="4">
        <v>3031.56</v>
      </c>
      <c r="M18" s="4">
        <v>10634.49</v>
      </c>
      <c r="N18" s="4"/>
      <c r="O18" s="4"/>
      <c r="P18" s="4"/>
      <c r="Q18" s="4"/>
      <c r="R18" s="4"/>
      <c r="S18" s="4"/>
      <c r="T18" s="5">
        <f t="shared" si="0"/>
        <v>310602.92</v>
      </c>
    </row>
    <row r="19" spans="1:20">
      <c r="A19" s="3">
        <v>31</v>
      </c>
      <c r="B19" s="4"/>
      <c r="C19" s="4">
        <v>156836.53</v>
      </c>
      <c r="D19" s="4"/>
      <c r="E19" s="4">
        <v>35358.43</v>
      </c>
      <c r="F19" s="4"/>
      <c r="G19" s="4"/>
      <c r="H19" s="4">
        <v>15489.14</v>
      </c>
      <c r="I19" s="4">
        <v>1192.53</v>
      </c>
      <c r="J19" s="4">
        <v>1422.2</v>
      </c>
      <c r="K19" s="4">
        <v>85973.56</v>
      </c>
      <c r="L19" s="4">
        <v>1628.06</v>
      </c>
      <c r="M19" s="4">
        <v>15067.65</v>
      </c>
      <c r="N19" s="4"/>
      <c r="O19" s="4"/>
      <c r="P19" s="4"/>
      <c r="Q19" s="4"/>
      <c r="R19" s="4"/>
      <c r="S19" s="4"/>
      <c r="T19" s="5">
        <f t="shared" si="0"/>
        <v>312968.10000000003</v>
      </c>
    </row>
    <row r="20" spans="1:20">
      <c r="A20" s="3">
        <v>32</v>
      </c>
      <c r="B20" s="4"/>
      <c r="C20" s="4">
        <v>137599.22</v>
      </c>
      <c r="D20" s="4"/>
      <c r="E20" s="4">
        <v>30455.24</v>
      </c>
      <c r="F20" s="4"/>
      <c r="G20" s="4"/>
      <c r="H20" s="4">
        <v>11443.79</v>
      </c>
      <c r="I20" s="4">
        <v>1293.9000000000001</v>
      </c>
      <c r="J20" s="4">
        <v>1422.2</v>
      </c>
      <c r="K20" s="4">
        <v>136824.65</v>
      </c>
      <c r="L20" s="4">
        <v>2301.7399999999998</v>
      </c>
      <c r="M20" s="4">
        <v>5296.92</v>
      </c>
      <c r="N20" s="4"/>
      <c r="O20" s="4"/>
      <c r="P20" s="4"/>
      <c r="Q20" s="4"/>
      <c r="R20" s="4"/>
      <c r="S20" s="4"/>
      <c r="T20" s="5">
        <f t="shared" si="0"/>
        <v>326637.65999999997</v>
      </c>
    </row>
    <row r="21" spans="1:20">
      <c r="A21" s="3">
        <v>33</v>
      </c>
      <c r="B21" s="4"/>
      <c r="C21" s="4">
        <v>130178.79</v>
      </c>
      <c r="D21" s="4"/>
      <c r="E21" s="4">
        <v>27045.82</v>
      </c>
      <c r="F21" s="4"/>
      <c r="G21" s="4"/>
      <c r="H21" s="4">
        <v>8240.5300000000007</v>
      </c>
      <c r="I21" s="4">
        <v>2592.12</v>
      </c>
      <c r="J21" s="4">
        <v>1422.2</v>
      </c>
      <c r="K21" s="4"/>
      <c r="L21" s="4">
        <v>1235.08</v>
      </c>
      <c r="M21" s="4">
        <v>11686.26</v>
      </c>
      <c r="N21" s="4">
        <v>59762.52</v>
      </c>
      <c r="O21" s="4"/>
      <c r="P21" s="4"/>
      <c r="Q21" s="4"/>
      <c r="R21" s="4"/>
      <c r="S21" s="4"/>
      <c r="T21" s="5">
        <f t="shared" si="0"/>
        <v>242163.31999999998</v>
      </c>
    </row>
    <row r="22" spans="1:20">
      <c r="A22" s="3">
        <v>34</v>
      </c>
      <c r="B22" s="4"/>
      <c r="C22" s="4">
        <v>214190.18</v>
      </c>
      <c r="D22" s="4"/>
      <c r="E22" s="4">
        <v>49452.56</v>
      </c>
      <c r="F22" s="4"/>
      <c r="G22" s="4"/>
      <c r="H22" s="4">
        <v>59060.46</v>
      </c>
      <c r="I22" s="4">
        <v>2765.96</v>
      </c>
      <c r="J22" s="4"/>
      <c r="K22" s="4">
        <v>186450.48</v>
      </c>
      <c r="L22" s="4">
        <v>2329.81</v>
      </c>
      <c r="M22" s="4">
        <v>21051.71</v>
      </c>
      <c r="N22" s="4"/>
      <c r="O22" s="4"/>
      <c r="P22" s="4"/>
      <c r="Q22" s="4"/>
      <c r="R22" s="4"/>
      <c r="S22" s="4"/>
      <c r="T22" s="5">
        <f t="shared" si="0"/>
        <v>535301.16</v>
      </c>
    </row>
    <row r="23" spans="1:20" s="22" customFormat="1">
      <c r="A23" s="19" t="s">
        <v>1</v>
      </c>
      <c r="B23" s="23">
        <f>SUM(B5:B22)</f>
        <v>0</v>
      </c>
      <c r="C23" s="23">
        <f t="shared" ref="C23:T23" si="1">SUM(C5:C22)</f>
        <v>2920460.0999999996</v>
      </c>
      <c r="D23" s="23">
        <f t="shared" si="1"/>
        <v>0</v>
      </c>
      <c r="E23" s="23">
        <f t="shared" si="1"/>
        <v>661426.2899999998</v>
      </c>
      <c r="F23" s="23">
        <f t="shared" si="1"/>
        <v>0</v>
      </c>
      <c r="G23" s="23">
        <f t="shared" si="1"/>
        <v>0</v>
      </c>
      <c r="H23" s="23">
        <f t="shared" si="1"/>
        <v>478931.92000000004</v>
      </c>
      <c r="I23" s="23">
        <f t="shared" si="1"/>
        <v>104407.4</v>
      </c>
      <c r="J23" s="23">
        <f t="shared" si="1"/>
        <v>8533.23</v>
      </c>
      <c r="K23" s="23">
        <f t="shared" si="1"/>
        <v>1145746.1900000002</v>
      </c>
      <c r="L23" s="23">
        <f t="shared" si="1"/>
        <v>30060.380000000008</v>
      </c>
      <c r="M23" s="23">
        <f t="shared" si="1"/>
        <v>229747.64</v>
      </c>
      <c r="N23" s="23">
        <f t="shared" si="1"/>
        <v>343934.71</v>
      </c>
      <c r="O23" s="23">
        <f t="shared" si="1"/>
        <v>0</v>
      </c>
      <c r="P23" s="23">
        <f t="shared" si="1"/>
        <v>0</v>
      </c>
      <c r="Q23" s="23">
        <f t="shared" si="1"/>
        <v>0</v>
      </c>
      <c r="R23" s="23">
        <f t="shared" si="1"/>
        <v>0</v>
      </c>
      <c r="S23" s="23">
        <f t="shared" si="1"/>
        <v>0</v>
      </c>
      <c r="T23" s="23">
        <f t="shared" si="1"/>
        <v>5923247.8600000003</v>
      </c>
    </row>
    <row r="24" spans="1:20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"/>
    </row>
    <row r="25" spans="1:20">
      <c r="A25" s="3" t="s">
        <v>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5">
        <f t="shared" si="0"/>
        <v>0</v>
      </c>
    </row>
    <row r="26" spans="1:20">
      <c r="A26" s="3">
        <v>1</v>
      </c>
      <c r="B26" s="1">
        <v>366953.58</v>
      </c>
      <c r="C26" s="1">
        <v>81683.55</v>
      </c>
      <c r="D26" s="1">
        <v>81725.36</v>
      </c>
      <c r="E26" s="1">
        <v>18734.22</v>
      </c>
      <c r="F26" s="1"/>
      <c r="G26" s="1"/>
      <c r="H26" s="1">
        <v>52032.3</v>
      </c>
      <c r="I26" s="1">
        <v>2378.27</v>
      </c>
      <c r="J26" s="1">
        <v>2891</v>
      </c>
      <c r="K26" s="1"/>
      <c r="L26" s="1">
        <v>430.36</v>
      </c>
      <c r="M26" s="1">
        <v>20585.13</v>
      </c>
      <c r="N26" s="1">
        <v>127723.43</v>
      </c>
      <c r="O26" s="1"/>
      <c r="P26" s="1"/>
      <c r="Q26" s="1"/>
      <c r="R26" s="1"/>
      <c r="S26" s="1"/>
      <c r="T26" s="5">
        <f t="shared" si="0"/>
        <v>755137.2</v>
      </c>
    </row>
    <row r="27" spans="1:20">
      <c r="A27" s="3">
        <v>2</v>
      </c>
      <c r="B27" s="1">
        <v>53517.96</v>
      </c>
      <c r="C27" s="1">
        <v>4210.54</v>
      </c>
      <c r="D27" s="1">
        <v>11773.95</v>
      </c>
      <c r="E27" s="1">
        <v>926.32</v>
      </c>
      <c r="F27" s="1"/>
      <c r="G27" s="1"/>
      <c r="H27" s="1">
        <v>14104.16</v>
      </c>
      <c r="I27" s="1"/>
      <c r="J27" s="1">
        <v>1422.2</v>
      </c>
      <c r="K27" s="1"/>
      <c r="L27" s="1"/>
      <c r="M27" s="1"/>
      <c r="N27" s="1"/>
      <c r="O27" s="1"/>
      <c r="P27" s="1"/>
      <c r="Q27" s="1"/>
      <c r="R27" s="1"/>
      <c r="S27" s="1"/>
      <c r="T27" s="5">
        <f t="shared" si="0"/>
        <v>85955.13</v>
      </c>
    </row>
    <row r="28" spans="1:20">
      <c r="A28" s="3">
        <v>3</v>
      </c>
      <c r="B28" s="1">
        <v>125026.02</v>
      </c>
      <c r="C28" s="1">
        <v>47565.08</v>
      </c>
      <c r="D28" s="1">
        <v>27970.560000000001</v>
      </c>
      <c r="E28" s="1">
        <v>11033.15</v>
      </c>
      <c r="F28" s="1"/>
      <c r="G28" s="1"/>
      <c r="H28" s="1">
        <v>19929.259999999998</v>
      </c>
      <c r="I28" s="1">
        <v>5405.61</v>
      </c>
      <c r="J28" s="1">
        <v>1426.6</v>
      </c>
      <c r="K28" s="1"/>
      <c r="L28" s="1">
        <v>578.76</v>
      </c>
      <c r="M28" s="1">
        <v>12219.76</v>
      </c>
      <c r="N28" s="1">
        <v>62889.02</v>
      </c>
      <c r="O28" s="1"/>
      <c r="P28" s="1"/>
      <c r="Q28" s="1"/>
      <c r="R28" s="1"/>
      <c r="S28" s="1"/>
      <c r="T28" s="5">
        <f t="shared" si="0"/>
        <v>314043.82</v>
      </c>
    </row>
    <row r="29" spans="1:20">
      <c r="A29" s="3">
        <v>4</v>
      </c>
      <c r="B29" s="1">
        <v>482712.38</v>
      </c>
      <c r="C29" s="1">
        <v>107241.46</v>
      </c>
      <c r="D29" s="1">
        <v>58224.63</v>
      </c>
      <c r="E29" s="1">
        <v>-6307.61</v>
      </c>
      <c r="F29" s="1"/>
      <c r="G29" s="1"/>
      <c r="H29" s="1">
        <v>75064.31</v>
      </c>
      <c r="I29" s="1">
        <v>4405.6400000000003</v>
      </c>
      <c r="J29" s="1">
        <v>5797.68</v>
      </c>
      <c r="K29" s="1">
        <v>309212.11</v>
      </c>
      <c r="L29" s="1">
        <v>2189.46</v>
      </c>
      <c r="M29" s="1">
        <v>17040.21</v>
      </c>
      <c r="N29" s="1"/>
      <c r="O29" s="1"/>
      <c r="P29" s="1"/>
      <c r="Q29" s="1"/>
      <c r="R29" s="1"/>
      <c r="S29" s="1"/>
      <c r="T29" s="5">
        <f t="shared" si="0"/>
        <v>1055580.27</v>
      </c>
    </row>
    <row r="30" spans="1:20">
      <c r="A30" s="3">
        <v>5</v>
      </c>
      <c r="B30" s="1">
        <v>423928.53</v>
      </c>
      <c r="C30" s="1">
        <v>103194.63</v>
      </c>
      <c r="D30" s="1">
        <v>52348.83</v>
      </c>
      <c r="E30" s="1">
        <v>608.30999999999995</v>
      </c>
      <c r="F30" s="1"/>
      <c r="G30" s="1"/>
      <c r="H30" s="1">
        <v>62963.99</v>
      </c>
      <c r="I30" s="1">
        <v>2107.98</v>
      </c>
      <c r="J30" s="1">
        <v>3042.2</v>
      </c>
      <c r="K30" s="1">
        <v>300824.51</v>
      </c>
      <c r="L30" s="1">
        <v>2133.3200000000002</v>
      </c>
      <c r="M30" s="1">
        <v>15342.02</v>
      </c>
      <c r="N30" s="1"/>
      <c r="O30" s="1"/>
      <c r="P30" s="1"/>
      <c r="Q30" s="1"/>
      <c r="R30" s="9"/>
      <c r="S30" s="9"/>
      <c r="T30" s="5">
        <f t="shared" si="0"/>
        <v>966494.32</v>
      </c>
    </row>
    <row r="31" spans="1:20">
      <c r="A31" s="3">
        <v>6</v>
      </c>
      <c r="B31" s="1">
        <v>128997.93</v>
      </c>
      <c r="C31" s="1">
        <v>41629.58</v>
      </c>
      <c r="D31" s="1">
        <v>29414.57</v>
      </c>
      <c r="E31" s="1">
        <v>9689.81</v>
      </c>
      <c r="F31" s="1"/>
      <c r="G31" s="1"/>
      <c r="H31" s="1">
        <v>15911.68</v>
      </c>
      <c r="I31" s="1">
        <v>2865.6</v>
      </c>
      <c r="J31" s="1"/>
      <c r="K31" s="1"/>
      <c r="L31" s="1">
        <v>638.12</v>
      </c>
      <c r="M31" s="1">
        <v>9018.74</v>
      </c>
      <c r="N31" s="1">
        <v>63074.3</v>
      </c>
      <c r="O31" s="1"/>
      <c r="P31" s="1"/>
      <c r="Q31" s="1"/>
      <c r="R31" s="1"/>
      <c r="S31" s="1"/>
      <c r="T31" s="5">
        <f t="shared" si="0"/>
        <v>301240.33</v>
      </c>
    </row>
    <row r="32" spans="1:20">
      <c r="A32" s="3">
        <v>7</v>
      </c>
      <c r="B32" s="1">
        <v>127865.52</v>
      </c>
      <c r="C32" s="1">
        <v>38641.51</v>
      </c>
      <c r="D32" s="1">
        <v>28299.4</v>
      </c>
      <c r="E32" s="1">
        <v>9096.0400000000009</v>
      </c>
      <c r="F32" s="1"/>
      <c r="G32" s="1"/>
      <c r="H32" s="1">
        <v>13655.94</v>
      </c>
      <c r="I32" s="1">
        <v>1364.62</v>
      </c>
      <c r="J32" s="1"/>
      <c r="K32" s="1"/>
      <c r="L32" s="1">
        <v>178.08</v>
      </c>
      <c r="M32" s="1">
        <v>5792.32</v>
      </c>
      <c r="N32" s="1">
        <v>46608.05</v>
      </c>
      <c r="O32" s="1"/>
      <c r="P32" s="1"/>
      <c r="Q32" s="1"/>
      <c r="R32" s="1"/>
      <c r="S32" s="1"/>
      <c r="T32" s="5">
        <f t="shared" si="0"/>
        <v>271501.48</v>
      </c>
    </row>
    <row r="33" spans="1:21">
      <c r="A33" s="3">
        <v>8</v>
      </c>
      <c r="B33" s="1">
        <v>121780.62</v>
      </c>
      <c r="C33" s="1">
        <v>41281.599999999999</v>
      </c>
      <c r="D33" s="1">
        <v>27437.54</v>
      </c>
      <c r="E33" s="1">
        <v>9151.9699999999993</v>
      </c>
      <c r="F33" s="1"/>
      <c r="G33" s="1"/>
      <c r="H33" s="1">
        <v>14744.29</v>
      </c>
      <c r="I33" s="1">
        <v>2236.13</v>
      </c>
      <c r="J33" s="1"/>
      <c r="K33" s="1"/>
      <c r="L33" s="1">
        <v>311.64</v>
      </c>
      <c r="M33" s="1">
        <v>12524.62</v>
      </c>
      <c r="N33" s="1">
        <v>33534.629999999997</v>
      </c>
      <c r="O33" s="1"/>
      <c r="P33" s="1"/>
      <c r="Q33" s="1"/>
      <c r="R33" s="1"/>
      <c r="S33" s="1"/>
      <c r="T33" s="5">
        <f t="shared" si="0"/>
        <v>263003.04000000004</v>
      </c>
    </row>
    <row r="34" spans="1:21">
      <c r="A34" s="3">
        <v>9</v>
      </c>
      <c r="B34" s="1">
        <v>251369.34</v>
      </c>
      <c r="C34" s="1">
        <v>81814.81</v>
      </c>
      <c r="D34" s="1">
        <v>53714.13</v>
      </c>
      <c r="E34" s="1">
        <v>18603.68</v>
      </c>
      <c r="F34" s="1"/>
      <c r="G34" s="1"/>
      <c r="H34" s="1">
        <v>25522.53</v>
      </c>
      <c r="I34" s="1">
        <v>2363.59</v>
      </c>
      <c r="J34" s="1">
        <v>4512.54</v>
      </c>
      <c r="K34" s="1"/>
      <c r="L34" s="1">
        <v>1571.92</v>
      </c>
      <c r="M34" s="1">
        <v>10416.01</v>
      </c>
      <c r="N34" s="1">
        <v>143044.98000000001</v>
      </c>
      <c r="O34" s="1"/>
      <c r="P34" s="1"/>
      <c r="Q34" s="1"/>
      <c r="R34" s="1"/>
      <c r="S34" s="1"/>
      <c r="T34" s="5">
        <f t="shared" si="0"/>
        <v>592933.53</v>
      </c>
    </row>
    <row r="35" spans="1:21">
      <c r="A35" s="3">
        <v>11</v>
      </c>
      <c r="B35" s="1">
        <v>138453.03</v>
      </c>
      <c r="C35" s="1">
        <v>50872.160000000003</v>
      </c>
      <c r="D35" s="1">
        <v>30604.55</v>
      </c>
      <c r="E35" s="1">
        <v>12010.92</v>
      </c>
      <c r="F35" s="1"/>
      <c r="G35" s="1"/>
      <c r="H35" s="1">
        <v>33651.800000000003</v>
      </c>
      <c r="I35" s="1">
        <v>1567.33</v>
      </c>
      <c r="J35" s="1"/>
      <c r="K35" s="1">
        <v>83658.44</v>
      </c>
      <c r="L35" s="1">
        <v>870.17</v>
      </c>
      <c r="M35" s="1">
        <v>5906.07</v>
      </c>
      <c r="N35" s="1"/>
      <c r="O35" s="1"/>
      <c r="P35" s="1"/>
      <c r="Q35" s="1"/>
      <c r="R35" s="9"/>
      <c r="S35" s="1"/>
      <c r="T35" s="5">
        <f t="shared" si="0"/>
        <v>357594.47000000003</v>
      </c>
    </row>
    <row r="36" spans="1:21">
      <c r="A36" s="3" t="s">
        <v>3</v>
      </c>
      <c r="B36" s="1">
        <v>327795.55</v>
      </c>
      <c r="C36" s="1">
        <v>60084.58</v>
      </c>
      <c r="D36" s="1">
        <v>73263.06</v>
      </c>
      <c r="E36" s="1">
        <v>14135.71</v>
      </c>
      <c r="F36" s="1"/>
      <c r="G36" s="1"/>
      <c r="H36" s="1">
        <v>3952</v>
      </c>
      <c r="I36" s="1">
        <v>163858.18</v>
      </c>
      <c r="J36" s="1">
        <v>4364.4399999999996</v>
      </c>
      <c r="K36" s="4">
        <v>165515.91</v>
      </c>
      <c r="L36" s="1">
        <v>1740.34</v>
      </c>
      <c r="M36" s="1">
        <v>11812.14</v>
      </c>
      <c r="N36" s="1"/>
      <c r="O36" s="1"/>
      <c r="P36" s="1"/>
      <c r="Q36" s="1"/>
      <c r="R36" s="1"/>
      <c r="S36" s="1"/>
      <c r="T36" s="5">
        <f t="shared" si="0"/>
        <v>826521.91</v>
      </c>
    </row>
    <row r="37" spans="1:21">
      <c r="A37" s="3">
        <v>12</v>
      </c>
      <c r="B37" s="1">
        <v>302425.67</v>
      </c>
      <c r="C37" s="1">
        <v>86252.08</v>
      </c>
      <c r="D37" s="1">
        <v>62703.13</v>
      </c>
      <c r="E37" s="1">
        <v>19724.310000000001</v>
      </c>
      <c r="F37" s="1"/>
      <c r="G37" s="1"/>
      <c r="H37" s="1">
        <v>29207.61</v>
      </c>
      <c r="I37" s="1">
        <v>5682.88</v>
      </c>
      <c r="J37" s="1">
        <v>7162.54</v>
      </c>
      <c r="K37" s="1"/>
      <c r="L37" s="1">
        <v>727.16</v>
      </c>
      <c r="M37" s="1">
        <v>14861.87</v>
      </c>
      <c r="N37" s="1">
        <v>124110.58</v>
      </c>
      <c r="O37" s="1"/>
      <c r="P37" s="1"/>
      <c r="Q37" s="1"/>
      <c r="R37" s="1"/>
      <c r="S37" s="1"/>
      <c r="T37" s="5">
        <f t="shared" si="0"/>
        <v>652857.82999999996</v>
      </c>
    </row>
    <row r="38" spans="1:21">
      <c r="A38" s="3">
        <v>15</v>
      </c>
      <c r="B38" s="1">
        <v>504252.93</v>
      </c>
      <c r="C38" s="1">
        <v>103420.31</v>
      </c>
      <c r="D38" s="1">
        <v>65703.490000000005</v>
      </c>
      <c r="E38" s="1">
        <v>-6252.56</v>
      </c>
      <c r="F38" s="1"/>
      <c r="G38" s="1"/>
      <c r="H38" s="1">
        <v>73584.22</v>
      </c>
      <c r="I38" s="1">
        <v>2986.47</v>
      </c>
      <c r="J38" s="1">
        <v>1946.6</v>
      </c>
      <c r="K38" s="1">
        <v>171511.04000000001</v>
      </c>
      <c r="L38" s="1">
        <v>2357.88</v>
      </c>
      <c r="M38" s="1">
        <v>18254.849999999999</v>
      </c>
      <c r="N38" s="1"/>
      <c r="O38" s="1"/>
      <c r="P38" s="1"/>
      <c r="Q38" s="1"/>
      <c r="R38" s="1"/>
      <c r="S38" s="1"/>
      <c r="T38" s="5">
        <f t="shared" si="0"/>
        <v>937765.22999999986</v>
      </c>
    </row>
    <row r="39" spans="1:21">
      <c r="A39" s="3">
        <v>16</v>
      </c>
      <c r="B39" s="1">
        <v>420552.67</v>
      </c>
      <c r="C39" s="1">
        <v>85680.54</v>
      </c>
      <c r="D39" s="1">
        <v>94324.55</v>
      </c>
      <c r="E39" s="1">
        <v>19206.669999999998</v>
      </c>
      <c r="F39" s="1"/>
      <c r="G39" s="1"/>
      <c r="H39" s="1">
        <v>63601.55</v>
      </c>
      <c r="I39" s="1">
        <v>2276.9</v>
      </c>
      <c r="J39" s="1">
        <v>5303.47</v>
      </c>
      <c r="K39" s="1">
        <v>169664.62</v>
      </c>
      <c r="L39" s="1">
        <v>1347.36</v>
      </c>
      <c r="M39" s="1">
        <v>12854.88</v>
      </c>
      <c r="N39" s="1"/>
      <c r="O39" s="1"/>
      <c r="P39" s="1"/>
      <c r="Q39" s="1"/>
      <c r="R39" s="1"/>
      <c r="S39" s="1"/>
      <c r="T39" s="5">
        <f t="shared" si="0"/>
        <v>874813.21000000008</v>
      </c>
    </row>
    <row r="40" spans="1:21">
      <c r="A40" s="3">
        <v>17</v>
      </c>
      <c r="B40" s="1">
        <v>226841.60000000001</v>
      </c>
      <c r="C40" s="1">
        <v>63376.93</v>
      </c>
      <c r="D40" s="1">
        <v>50973.81</v>
      </c>
      <c r="E40" s="1">
        <v>13849.72</v>
      </c>
      <c r="F40" s="1"/>
      <c r="G40" s="1"/>
      <c r="H40" s="1">
        <v>38822.300000000003</v>
      </c>
      <c r="I40" s="1">
        <v>3273.23</v>
      </c>
      <c r="J40" s="1">
        <v>4665.0600000000004</v>
      </c>
      <c r="K40" s="1"/>
      <c r="L40" s="1">
        <v>1246.56</v>
      </c>
      <c r="M40" s="1">
        <v>6694.19</v>
      </c>
      <c r="N40" s="1">
        <v>122489.45</v>
      </c>
      <c r="O40" s="1"/>
      <c r="P40" s="1"/>
      <c r="Q40" s="1"/>
      <c r="R40" s="1"/>
      <c r="S40" s="1"/>
      <c r="T40" s="5">
        <f t="shared" si="0"/>
        <v>532232.85</v>
      </c>
    </row>
    <row r="41" spans="1:21" s="22" customFormat="1">
      <c r="A41" s="23" t="s">
        <v>1</v>
      </c>
      <c r="B41" s="23">
        <f t="shared" ref="B41:S41" si="2">SUM(B26:B40)</f>
        <v>4002473.33</v>
      </c>
      <c r="C41" s="23">
        <f t="shared" si="2"/>
        <v>996949.36</v>
      </c>
      <c r="D41" s="23">
        <f t="shared" si="2"/>
        <v>748481.56</v>
      </c>
      <c r="E41" s="23">
        <f t="shared" si="2"/>
        <v>144210.66</v>
      </c>
      <c r="F41" s="23">
        <f t="shared" si="2"/>
        <v>0</v>
      </c>
      <c r="G41" s="23">
        <f t="shared" si="2"/>
        <v>0</v>
      </c>
      <c r="H41" s="23">
        <f t="shared" si="2"/>
        <v>536747.93999999994</v>
      </c>
      <c r="I41" s="23">
        <f t="shared" si="2"/>
        <v>202772.43</v>
      </c>
      <c r="J41" s="23">
        <f t="shared" si="2"/>
        <v>42534.329999999994</v>
      </c>
      <c r="K41" s="23">
        <f t="shared" si="2"/>
        <v>1200386.6300000001</v>
      </c>
      <c r="L41" s="23">
        <f t="shared" si="2"/>
        <v>16321.13</v>
      </c>
      <c r="M41" s="23">
        <f t="shared" si="2"/>
        <v>173322.81</v>
      </c>
      <c r="N41" s="23">
        <f t="shared" si="2"/>
        <v>723474.44</v>
      </c>
      <c r="O41" s="23">
        <f t="shared" si="2"/>
        <v>0</v>
      </c>
      <c r="P41" s="23">
        <f t="shared" si="2"/>
        <v>0</v>
      </c>
      <c r="Q41" s="23">
        <f t="shared" si="2"/>
        <v>0</v>
      </c>
      <c r="R41" s="23">
        <f t="shared" si="2"/>
        <v>0</v>
      </c>
      <c r="S41" s="23">
        <f t="shared" si="2"/>
        <v>0</v>
      </c>
      <c r="T41" s="23">
        <f t="shared" si="0"/>
        <v>8787674.6199999992</v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"/>
    </row>
    <row r="43" spans="1:21">
      <c r="A43" s="1" t="s">
        <v>4</v>
      </c>
      <c r="B43" s="1"/>
      <c r="C43" s="1">
        <v>110591.24</v>
      </c>
      <c r="D43" s="1"/>
      <c r="E43" s="1">
        <v>25186.47</v>
      </c>
      <c r="F43" s="1"/>
      <c r="G43" s="1"/>
      <c r="H43" s="1"/>
      <c r="I43" s="1">
        <v>382.74</v>
      </c>
      <c r="J43" s="1">
        <v>7579.66</v>
      </c>
      <c r="K43" s="1">
        <v>45981.9</v>
      </c>
      <c r="L43" s="1">
        <v>29.68</v>
      </c>
      <c r="M43" s="1">
        <v>1295.6500000000001</v>
      </c>
      <c r="N43" s="1"/>
      <c r="O43" s="1"/>
      <c r="P43" s="1"/>
      <c r="Q43" s="1"/>
      <c r="R43" s="1"/>
      <c r="S43" s="1"/>
      <c r="T43" s="5">
        <f>SUM(B43:S43)</f>
        <v>191047.34</v>
      </c>
    </row>
    <row r="44" spans="1:21">
      <c r="A44" s="1" t="s">
        <v>5</v>
      </c>
      <c r="B44" s="1"/>
      <c r="C44" s="1">
        <v>56765.64</v>
      </c>
      <c r="D44" s="1"/>
      <c r="E44" s="1">
        <v>13398.77</v>
      </c>
      <c r="F44" s="1"/>
      <c r="G44" s="1"/>
      <c r="H44" s="1"/>
      <c r="I44" s="1">
        <v>282.74</v>
      </c>
      <c r="J44" s="1"/>
      <c r="K44" s="1">
        <v>17460.189999999999</v>
      </c>
      <c r="L44" s="1">
        <v>252.63</v>
      </c>
      <c r="M44" s="1">
        <v>1143.22</v>
      </c>
      <c r="N44" s="1"/>
      <c r="O44" s="1"/>
      <c r="P44" s="1"/>
      <c r="Q44" s="1"/>
      <c r="R44" s="1"/>
      <c r="S44" s="1"/>
      <c r="T44" s="5">
        <f>SUM(B44:S44)</f>
        <v>89303.190000000017</v>
      </c>
    </row>
    <row r="45" spans="1:21">
      <c r="A45" s="1" t="s">
        <v>6</v>
      </c>
      <c r="B45" s="1"/>
      <c r="C45" s="1">
        <v>102890.25</v>
      </c>
      <c r="D45" s="1"/>
      <c r="E45" s="1">
        <v>22500.639999999999</v>
      </c>
      <c r="F45" s="1"/>
      <c r="G45" s="1"/>
      <c r="H45" s="1"/>
      <c r="I45" s="1">
        <v>282.73</v>
      </c>
      <c r="J45" s="1">
        <v>342.2</v>
      </c>
      <c r="K45" s="1"/>
      <c r="L45" s="1"/>
      <c r="M45" s="1">
        <v>1371.87</v>
      </c>
      <c r="N45" s="1"/>
      <c r="O45" s="1"/>
      <c r="P45" s="1"/>
      <c r="Q45" s="1"/>
      <c r="R45" s="1"/>
      <c r="S45" s="1"/>
      <c r="T45" s="5">
        <f>SUM(B45:S45)</f>
        <v>127387.68999999999</v>
      </c>
    </row>
    <row r="46" spans="1:21" s="22" customFormat="1">
      <c r="A46" s="23" t="s">
        <v>1</v>
      </c>
      <c r="B46" s="23">
        <f t="shared" ref="B46:S46" si="3">SUM(B43:B45)</f>
        <v>0</v>
      </c>
      <c r="C46" s="23">
        <f t="shared" si="3"/>
        <v>270247.13</v>
      </c>
      <c r="D46" s="23">
        <f t="shared" si="3"/>
        <v>0</v>
      </c>
      <c r="E46" s="23">
        <f t="shared" si="3"/>
        <v>61085.880000000005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948.21</v>
      </c>
      <c r="J46" s="23">
        <f t="shared" si="3"/>
        <v>7921.86</v>
      </c>
      <c r="K46" s="23">
        <f t="shared" si="3"/>
        <v>63442.09</v>
      </c>
      <c r="L46" s="23">
        <f t="shared" si="3"/>
        <v>282.31</v>
      </c>
      <c r="M46" s="23">
        <f t="shared" si="3"/>
        <v>3810.74</v>
      </c>
      <c r="N46" s="23">
        <f t="shared" si="3"/>
        <v>0</v>
      </c>
      <c r="O46" s="23">
        <f t="shared" si="3"/>
        <v>0</v>
      </c>
      <c r="P46" s="23">
        <f t="shared" si="3"/>
        <v>0</v>
      </c>
      <c r="Q46" s="23">
        <f t="shared" si="3"/>
        <v>0</v>
      </c>
      <c r="R46" s="23">
        <f t="shared" si="3"/>
        <v>0</v>
      </c>
      <c r="S46" s="23">
        <f t="shared" si="3"/>
        <v>0</v>
      </c>
      <c r="T46" s="23">
        <f>SUM(B46:S46)</f>
        <v>407738.22000000003</v>
      </c>
      <c r="U46" s="25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"/>
    </row>
    <row r="48" spans="1:21" s="22" customFormat="1">
      <c r="A48" s="23" t="s">
        <v>7</v>
      </c>
      <c r="B48" s="23">
        <v>65251.26</v>
      </c>
      <c r="C48" s="23">
        <v>29989.57</v>
      </c>
      <c r="D48" s="23">
        <v>6927.01</v>
      </c>
      <c r="E48" s="23">
        <v>8466.8799999999992</v>
      </c>
      <c r="F48" s="23"/>
      <c r="G48" s="23"/>
      <c r="H48" s="23"/>
      <c r="I48" s="23">
        <v>1776.18</v>
      </c>
      <c r="J48" s="23">
        <v>1684.34</v>
      </c>
      <c r="K48" s="23"/>
      <c r="L48" s="23">
        <v>56.14</v>
      </c>
      <c r="M48" s="23">
        <v>774.85</v>
      </c>
      <c r="N48" s="23"/>
      <c r="O48" s="23"/>
      <c r="P48" s="23"/>
      <c r="Q48" s="23"/>
      <c r="R48" s="23"/>
      <c r="S48" s="23"/>
      <c r="T48" s="23">
        <f>SUM(B48:S48)</f>
        <v>114926.23</v>
      </c>
      <c r="U48" s="25"/>
    </row>
    <row r="49" spans="1:20" s="22" customForma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s="22" customFormat="1">
      <c r="A50" s="23" t="s">
        <v>8</v>
      </c>
      <c r="B50" s="23"/>
      <c r="C50" s="23">
        <v>76504.02</v>
      </c>
      <c r="D50" s="23"/>
      <c r="E50" s="23">
        <v>16162.45</v>
      </c>
      <c r="F50" s="23"/>
      <c r="G50" s="23"/>
      <c r="H50" s="23"/>
      <c r="I50" s="23">
        <v>2060.71</v>
      </c>
      <c r="J50" s="23"/>
      <c r="K50" s="23">
        <v>22037.95</v>
      </c>
      <c r="L50" s="23">
        <v>224.16</v>
      </c>
      <c r="M50" s="23">
        <v>5490</v>
      </c>
      <c r="N50" s="23"/>
      <c r="O50" s="23"/>
      <c r="P50" s="23"/>
      <c r="Q50" s="23"/>
      <c r="R50" s="23"/>
      <c r="S50" s="23"/>
      <c r="T50" s="23">
        <f>SUM(B50:S50)</f>
        <v>122479.29000000001</v>
      </c>
    </row>
    <row r="51" spans="1:20" s="22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s="22" customFormat="1">
      <c r="A52" s="23" t="s">
        <v>9</v>
      </c>
      <c r="B52" s="23"/>
      <c r="C52" s="23">
        <v>135489.51</v>
      </c>
      <c r="D52" s="23"/>
      <c r="E52" s="23">
        <v>32474.76</v>
      </c>
      <c r="F52" s="23">
        <v>13698.5</v>
      </c>
      <c r="G52" s="23"/>
      <c r="H52" s="23"/>
      <c r="I52" s="23">
        <v>3165.33</v>
      </c>
      <c r="J52" s="23">
        <v>7981.82</v>
      </c>
      <c r="K52" s="32">
        <v>92126.22</v>
      </c>
      <c r="L52" s="23">
        <v>421.05</v>
      </c>
      <c r="M52" s="23">
        <v>4986.9799999999996</v>
      </c>
      <c r="N52" s="23"/>
      <c r="O52" s="23">
        <v>11200</v>
      </c>
      <c r="P52" s="23"/>
      <c r="Q52" s="26"/>
      <c r="R52" s="23"/>
      <c r="S52" s="23"/>
      <c r="T52" s="23">
        <f>SUM(B52:S52)</f>
        <v>301544.17</v>
      </c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5"/>
    </row>
    <row r="54" spans="1:20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B55" s="7"/>
      <c r="D55" s="7"/>
    </row>
    <row r="56" spans="1:20">
      <c r="B56" s="8"/>
      <c r="D56" s="7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9" sqref="J9"/>
    </sheetView>
  </sheetViews>
  <sheetFormatPr defaultRowHeight="12.75"/>
  <cols>
    <col min="2" max="2" width="14.140625" customWidth="1"/>
    <col min="3" max="3" width="13" customWidth="1"/>
    <col min="4" max="4" width="12" customWidth="1"/>
    <col min="5" max="5" width="11.140625" customWidth="1"/>
    <col min="6" max="6" width="11.7109375" customWidth="1"/>
    <col min="7" max="7" width="0" hidden="1" customWidth="1"/>
    <col min="8" max="8" width="11.5703125" customWidth="1"/>
    <col min="9" max="9" width="14.140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5" max="15" width="0" hidden="1" customWidth="1"/>
    <col min="18" max="18" width="12" hidden="1" customWidth="1"/>
    <col min="19" max="19" width="11.28515625" hidden="1" customWidth="1"/>
    <col min="20" max="20" width="10.28515625" bestFit="1" customWidth="1"/>
    <col min="21" max="21" width="13.140625" customWidth="1"/>
  </cols>
  <sheetData>
    <row r="1" spans="1:21" ht="15.75">
      <c r="B1" s="10" t="s">
        <v>32</v>
      </c>
    </row>
    <row r="3" spans="1:21" ht="182.25" customHeight="1">
      <c r="A3" s="12"/>
      <c r="B3" s="13" t="s">
        <v>10</v>
      </c>
      <c r="C3" s="13" t="s">
        <v>11</v>
      </c>
      <c r="D3" s="13" t="s">
        <v>26</v>
      </c>
      <c r="E3" s="13" t="s">
        <v>12</v>
      </c>
      <c r="F3" s="13" t="s">
        <v>13</v>
      </c>
      <c r="G3" s="13" t="s">
        <v>14</v>
      </c>
      <c r="H3" s="13" t="s">
        <v>15</v>
      </c>
      <c r="I3" s="13" t="s">
        <v>16</v>
      </c>
      <c r="J3" s="13" t="s">
        <v>27</v>
      </c>
      <c r="K3" s="13" t="s">
        <v>17</v>
      </c>
      <c r="L3" s="13" t="s">
        <v>18</v>
      </c>
      <c r="M3" s="13" t="s">
        <v>19</v>
      </c>
      <c r="N3" s="13" t="s">
        <v>25</v>
      </c>
      <c r="O3" s="13" t="s">
        <v>20</v>
      </c>
      <c r="P3" s="13" t="s">
        <v>41</v>
      </c>
      <c r="Q3" s="13" t="s">
        <v>21</v>
      </c>
      <c r="R3" s="13" t="s">
        <v>22</v>
      </c>
      <c r="S3" s="13" t="s">
        <v>23</v>
      </c>
      <c r="T3" s="13" t="s">
        <v>24</v>
      </c>
      <c r="U3" s="14"/>
    </row>
    <row r="4" spans="1:21">
      <c r="A4" s="3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5">
        <f t="shared" ref="U4:U5" si="0">SUM(B4:T4)</f>
        <v>0</v>
      </c>
    </row>
    <row r="5" spans="1:21">
      <c r="A5" s="3">
        <v>1</v>
      </c>
      <c r="B5" s="1">
        <v>360917.58</v>
      </c>
      <c r="C5" s="1">
        <v>77517.350000000006</v>
      </c>
      <c r="D5" s="1">
        <v>82023.95</v>
      </c>
      <c r="E5" s="1">
        <v>18374.38</v>
      </c>
      <c r="F5" s="1"/>
      <c r="G5" s="1"/>
      <c r="H5" s="1">
        <v>22975.200000000001</v>
      </c>
      <c r="I5" s="1">
        <v>3521.92</v>
      </c>
      <c r="J5" s="1">
        <v>6057.4</v>
      </c>
      <c r="K5" s="1"/>
      <c r="L5" s="1">
        <v>593.6</v>
      </c>
      <c r="M5" s="1">
        <v>14693.68</v>
      </c>
      <c r="N5" s="1">
        <v>10421.68</v>
      </c>
      <c r="O5" s="1"/>
      <c r="P5" s="6"/>
      <c r="Q5" s="6">
        <v>137.31</v>
      </c>
      <c r="R5" s="1"/>
      <c r="S5" s="1"/>
      <c r="T5" s="1"/>
      <c r="U5" s="5">
        <f t="shared" si="0"/>
        <v>597234.05000000016</v>
      </c>
    </row>
    <row r="6" spans="1:2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>
      <c r="B7" s="7"/>
      <c r="D7" s="7"/>
    </row>
    <row r="8" spans="1:21">
      <c r="B8" s="8"/>
      <c r="D8" s="7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U56"/>
  <sheetViews>
    <sheetView topLeftCell="A24" workbookViewId="0">
      <selection activeCell="A48" activeCellId="3" sqref="A23:IV23 A41:IV41 A46:IV46 A48:IV52"/>
    </sheetView>
  </sheetViews>
  <sheetFormatPr defaultRowHeight="12.75"/>
  <cols>
    <col min="2" max="2" width="14.140625" customWidth="1"/>
    <col min="3" max="3" width="11" customWidth="1"/>
    <col min="4" max="4" width="12" customWidth="1"/>
    <col min="5" max="5" width="11.140625" customWidth="1"/>
    <col min="6" max="6" width="11.7109375" customWidth="1"/>
    <col min="8" max="8" width="11.5703125" customWidth="1"/>
    <col min="9" max="9" width="14.140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7" max="17" width="12" customWidth="1"/>
    <col min="18" max="18" width="11.28515625" customWidth="1"/>
    <col min="20" max="20" width="13.140625" customWidth="1"/>
  </cols>
  <sheetData>
    <row r="1" spans="1:20" ht="15.75">
      <c r="B1" s="10" t="s">
        <v>33</v>
      </c>
    </row>
    <row r="3" spans="1:20" ht="182.25" customHeight="1">
      <c r="A3" s="12"/>
      <c r="B3" s="13" t="s">
        <v>10</v>
      </c>
      <c r="C3" s="13" t="s">
        <v>11</v>
      </c>
      <c r="D3" s="13" t="s">
        <v>26</v>
      </c>
      <c r="E3" s="13" t="s">
        <v>12</v>
      </c>
      <c r="F3" s="13" t="s">
        <v>13</v>
      </c>
      <c r="G3" s="13" t="s">
        <v>14</v>
      </c>
      <c r="H3" s="13" t="s">
        <v>15</v>
      </c>
      <c r="I3" s="13" t="s">
        <v>16</v>
      </c>
      <c r="J3" s="13" t="s">
        <v>27</v>
      </c>
      <c r="K3" s="13" t="s">
        <v>17</v>
      </c>
      <c r="L3" s="13" t="s">
        <v>18</v>
      </c>
      <c r="M3" s="13" t="s">
        <v>19</v>
      </c>
      <c r="N3" s="13" t="s">
        <v>25</v>
      </c>
      <c r="O3" s="13" t="s">
        <v>20</v>
      </c>
      <c r="P3" s="13" t="s">
        <v>21</v>
      </c>
      <c r="Q3" s="13" t="s">
        <v>22</v>
      </c>
      <c r="R3" s="13" t="s">
        <v>23</v>
      </c>
      <c r="S3" s="13" t="s">
        <v>24</v>
      </c>
      <c r="T3" s="14"/>
    </row>
    <row r="4" spans="1:20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>
      <c r="A5" s="3">
        <v>1</v>
      </c>
      <c r="B5" s="4"/>
      <c r="C5" s="2"/>
      <c r="D5" s="4"/>
      <c r="E5" s="4"/>
      <c r="F5" s="4"/>
      <c r="G5" s="4"/>
      <c r="H5" s="4"/>
      <c r="I5" s="4"/>
      <c r="J5" s="4"/>
      <c r="K5" s="4"/>
      <c r="L5" s="2"/>
      <c r="M5" s="4"/>
      <c r="N5" s="4"/>
      <c r="O5" s="4"/>
      <c r="P5" s="4"/>
      <c r="Q5" s="4"/>
      <c r="R5" s="4"/>
      <c r="S5" s="4"/>
      <c r="T5" s="5">
        <f t="shared" ref="T5:T41" si="0">SUM(B5:S5)</f>
        <v>0</v>
      </c>
    </row>
    <row r="6" spans="1:20">
      <c r="A6" s="3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>
        <f t="shared" si="0"/>
        <v>0</v>
      </c>
    </row>
    <row r="7" spans="1:20">
      <c r="A7" s="3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5">
        <f t="shared" si="0"/>
        <v>0</v>
      </c>
    </row>
    <row r="8" spans="1:20">
      <c r="A8" s="3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>
        <f t="shared" si="0"/>
        <v>0</v>
      </c>
    </row>
    <row r="9" spans="1:20">
      <c r="A9" s="3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5">
        <f t="shared" si="0"/>
        <v>0</v>
      </c>
    </row>
    <row r="10" spans="1:20">
      <c r="A10" s="3">
        <v>11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5">
        <f t="shared" si="0"/>
        <v>0</v>
      </c>
    </row>
    <row r="11" spans="1:20">
      <c r="A11" s="3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>
        <f t="shared" si="0"/>
        <v>0</v>
      </c>
    </row>
    <row r="12" spans="1:20">
      <c r="A12" s="3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>
        <f t="shared" si="0"/>
        <v>0</v>
      </c>
    </row>
    <row r="13" spans="1:20">
      <c r="A13" s="3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5">
        <f t="shared" si="0"/>
        <v>0</v>
      </c>
    </row>
    <row r="14" spans="1:20">
      <c r="A14" s="3">
        <v>16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5">
        <f t="shared" si="0"/>
        <v>0</v>
      </c>
    </row>
    <row r="15" spans="1:20">
      <c r="A15" s="3">
        <v>21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5">
        <f t="shared" si="0"/>
        <v>0</v>
      </c>
    </row>
    <row r="16" spans="1:20">
      <c r="A16" s="3">
        <v>24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5">
        <f t="shared" si="0"/>
        <v>0</v>
      </c>
    </row>
    <row r="17" spans="1:20">
      <c r="A17" s="3">
        <v>25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5">
        <f t="shared" si="0"/>
        <v>0</v>
      </c>
    </row>
    <row r="18" spans="1:20">
      <c r="A18" s="3">
        <v>30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5">
        <f t="shared" si="0"/>
        <v>0</v>
      </c>
    </row>
    <row r="19" spans="1:20">
      <c r="A19" s="3">
        <v>31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5">
        <f t="shared" si="0"/>
        <v>0</v>
      </c>
    </row>
    <row r="20" spans="1:20">
      <c r="A20" s="3">
        <v>32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5">
        <f t="shared" si="0"/>
        <v>0</v>
      </c>
    </row>
    <row r="21" spans="1:20">
      <c r="A21" s="3">
        <v>33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5">
        <f t="shared" si="0"/>
        <v>0</v>
      </c>
    </row>
    <row r="22" spans="1:20">
      <c r="A22" s="3">
        <v>34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>
        <f t="shared" si="0"/>
        <v>0</v>
      </c>
    </row>
    <row r="23" spans="1:20" s="22" customFormat="1">
      <c r="A23" s="19" t="s">
        <v>1</v>
      </c>
      <c r="B23" s="23">
        <f>SUM(B5:B22)</f>
        <v>0</v>
      </c>
      <c r="C23" s="23">
        <f t="shared" ref="C23:T23" si="1">SUM(C5:C22)</f>
        <v>0</v>
      </c>
      <c r="D23" s="23">
        <f t="shared" si="1"/>
        <v>0</v>
      </c>
      <c r="E23" s="23">
        <f t="shared" si="1"/>
        <v>0</v>
      </c>
      <c r="F23" s="23">
        <f t="shared" si="1"/>
        <v>0</v>
      </c>
      <c r="G23" s="23">
        <f t="shared" si="1"/>
        <v>0</v>
      </c>
      <c r="H23" s="23">
        <f t="shared" si="1"/>
        <v>0</v>
      </c>
      <c r="I23" s="23">
        <f t="shared" si="1"/>
        <v>0</v>
      </c>
      <c r="J23" s="23">
        <f t="shared" si="1"/>
        <v>0</v>
      </c>
      <c r="K23" s="23">
        <f t="shared" si="1"/>
        <v>0</v>
      </c>
      <c r="L23" s="23">
        <f t="shared" si="1"/>
        <v>0</v>
      </c>
      <c r="M23" s="23">
        <f t="shared" si="1"/>
        <v>0</v>
      </c>
      <c r="N23" s="23">
        <f t="shared" si="1"/>
        <v>0</v>
      </c>
      <c r="O23" s="23">
        <f t="shared" si="1"/>
        <v>0</v>
      </c>
      <c r="P23" s="23">
        <f t="shared" si="1"/>
        <v>0</v>
      </c>
      <c r="Q23" s="23">
        <f t="shared" si="1"/>
        <v>0</v>
      </c>
      <c r="R23" s="23">
        <f t="shared" si="1"/>
        <v>0</v>
      </c>
      <c r="S23" s="23">
        <f t="shared" si="1"/>
        <v>0</v>
      </c>
      <c r="T23" s="23">
        <f t="shared" si="1"/>
        <v>0</v>
      </c>
    </row>
    <row r="24" spans="1:20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"/>
    </row>
    <row r="25" spans="1:20">
      <c r="A25" s="3" t="s">
        <v>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5">
        <f t="shared" si="0"/>
        <v>0</v>
      </c>
    </row>
    <row r="26" spans="1:20">
      <c r="A26" s="3">
        <v>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5">
        <f t="shared" si="0"/>
        <v>0</v>
      </c>
    </row>
    <row r="27" spans="1:20">
      <c r="A27" s="3">
        <v>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5">
        <f t="shared" si="0"/>
        <v>0</v>
      </c>
    </row>
    <row r="28" spans="1:20">
      <c r="A28" s="3">
        <v>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5">
        <f t="shared" si="0"/>
        <v>0</v>
      </c>
    </row>
    <row r="29" spans="1:20">
      <c r="A29" s="3">
        <v>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5">
        <f t="shared" si="0"/>
        <v>0</v>
      </c>
    </row>
    <row r="30" spans="1:20">
      <c r="A30" s="3">
        <v>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9"/>
      <c r="S30" s="9"/>
      <c r="T30" s="5">
        <f t="shared" si="0"/>
        <v>0</v>
      </c>
    </row>
    <row r="31" spans="1:20">
      <c r="A31" s="3">
        <v>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5">
        <f t="shared" si="0"/>
        <v>0</v>
      </c>
    </row>
    <row r="32" spans="1:20">
      <c r="A32" s="3">
        <v>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5">
        <f t="shared" si="0"/>
        <v>0</v>
      </c>
    </row>
    <row r="33" spans="1:21">
      <c r="A33" s="3">
        <v>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5">
        <f t="shared" si="0"/>
        <v>0</v>
      </c>
    </row>
    <row r="34" spans="1:21">
      <c r="A34" s="3">
        <v>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5">
        <f t="shared" si="0"/>
        <v>0</v>
      </c>
    </row>
    <row r="35" spans="1:21">
      <c r="A35" s="3">
        <v>11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9"/>
      <c r="S35" s="1"/>
      <c r="T35" s="5">
        <f t="shared" si="0"/>
        <v>0</v>
      </c>
    </row>
    <row r="36" spans="1:21">
      <c r="A36" s="3" t="s">
        <v>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5">
        <f t="shared" si="0"/>
        <v>0</v>
      </c>
    </row>
    <row r="37" spans="1:21">
      <c r="A37" s="3">
        <v>12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5">
        <f t="shared" si="0"/>
        <v>0</v>
      </c>
    </row>
    <row r="38" spans="1:21">
      <c r="A38" s="3">
        <v>15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5">
        <f t="shared" si="0"/>
        <v>0</v>
      </c>
    </row>
    <row r="39" spans="1:21">
      <c r="A39" s="3">
        <v>16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5">
        <f t="shared" si="0"/>
        <v>0</v>
      </c>
    </row>
    <row r="40" spans="1:21">
      <c r="A40" s="3">
        <v>17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5">
        <f t="shared" si="0"/>
        <v>0</v>
      </c>
    </row>
    <row r="41" spans="1:21" s="22" customFormat="1">
      <c r="A41" s="23" t="s">
        <v>1</v>
      </c>
      <c r="B41" s="23">
        <f t="shared" ref="B41:S41" si="2">SUM(B26:B40)</f>
        <v>0</v>
      </c>
      <c r="C41" s="23">
        <f t="shared" si="2"/>
        <v>0</v>
      </c>
      <c r="D41" s="23">
        <f t="shared" si="2"/>
        <v>0</v>
      </c>
      <c r="E41" s="23">
        <f t="shared" si="2"/>
        <v>0</v>
      </c>
      <c r="F41" s="23">
        <f t="shared" si="2"/>
        <v>0</v>
      </c>
      <c r="G41" s="23">
        <f t="shared" si="2"/>
        <v>0</v>
      </c>
      <c r="H41" s="23">
        <f t="shared" si="2"/>
        <v>0</v>
      </c>
      <c r="I41" s="23">
        <f t="shared" si="2"/>
        <v>0</v>
      </c>
      <c r="J41" s="23">
        <f t="shared" si="2"/>
        <v>0</v>
      </c>
      <c r="K41" s="23">
        <f t="shared" si="2"/>
        <v>0</v>
      </c>
      <c r="L41" s="23">
        <f t="shared" si="2"/>
        <v>0</v>
      </c>
      <c r="M41" s="23">
        <f t="shared" si="2"/>
        <v>0</v>
      </c>
      <c r="N41" s="23">
        <f t="shared" si="2"/>
        <v>0</v>
      </c>
      <c r="O41" s="23">
        <f t="shared" si="2"/>
        <v>0</v>
      </c>
      <c r="P41" s="23">
        <f t="shared" si="2"/>
        <v>0</v>
      </c>
      <c r="Q41" s="23">
        <f t="shared" si="2"/>
        <v>0</v>
      </c>
      <c r="R41" s="23">
        <f t="shared" si="2"/>
        <v>0</v>
      </c>
      <c r="S41" s="23">
        <f t="shared" si="2"/>
        <v>0</v>
      </c>
      <c r="T41" s="23">
        <f t="shared" si="0"/>
        <v>0</v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"/>
    </row>
    <row r="43" spans="1:21">
      <c r="A43" s="1" t="s">
        <v>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5">
        <f>SUM(B43:S43)</f>
        <v>0</v>
      </c>
    </row>
    <row r="44" spans="1:21">
      <c r="A44" s="1" t="s">
        <v>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5">
        <f>SUM(B44:S44)</f>
        <v>0</v>
      </c>
    </row>
    <row r="45" spans="1:21">
      <c r="A45" s="1" t="s">
        <v>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5">
        <f>SUM(B45:S45)</f>
        <v>0</v>
      </c>
    </row>
    <row r="46" spans="1:21" s="22" customFormat="1">
      <c r="A46" s="23" t="s">
        <v>1</v>
      </c>
      <c r="B46" s="23">
        <f t="shared" ref="B46:S46" si="3">SUM(B43:B45)</f>
        <v>0</v>
      </c>
      <c r="C46" s="23">
        <f t="shared" si="3"/>
        <v>0</v>
      </c>
      <c r="D46" s="23">
        <f t="shared" si="3"/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3">
        <f t="shared" si="3"/>
        <v>0</v>
      </c>
      <c r="M46" s="23">
        <f t="shared" si="3"/>
        <v>0</v>
      </c>
      <c r="N46" s="23">
        <f t="shared" si="3"/>
        <v>0</v>
      </c>
      <c r="O46" s="23">
        <f t="shared" si="3"/>
        <v>0</v>
      </c>
      <c r="P46" s="23">
        <f t="shared" si="3"/>
        <v>0</v>
      </c>
      <c r="Q46" s="23">
        <f t="shared" si="3"/>
        <v>0</v>
      </c>
      <c r="R46" s="23">
        <f t="shared" si="3"/>
        <v>0</v>
      </c>
      <c r="S46" s="23">
        <f t="shared" si="3"/>
        <v>0</v>
      </c>
      <c r="T46" s="23">
        <f>SUM(B46:S46)</f>
        <v>0</v>
      </c>
      <c r="U46" s="25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"/>
    </row>
    <row r="48" spans="1:21" s="22" customFormat="1">
      <c r="A48" s="23" t="s">
        <v>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>
        <f>SUM(B48:S48)</f>
        <v>0</v>
      </c>
      <c r="U48" s="25"/>
    </row>
    <row r="49" spans="1:20" s="22" customForma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s="22" customFormat="1">
      <c r="A50" s="23" t="s">
        <v>8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>
        <f>SUM(B50:S50)</f>
        <v>0</v>
      </c>
    </row>
    <row r="51" spans="1:20" s="22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s="22" customFormat="1">
      <c r="A52" s="23" t="s">
        <v>9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6"/>
      <c r="R52" s="23"/>
      <c r="S52" s="23"/>
      <c r="T52" s="23">
        <f>SUM(B52:S52)</f>
        <v>0</v>
      </c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5"/>
    </row>
    <row r="54" spans="1:20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B55" s="7"/>
      <c r="D55" s="7"/>
    </row>
    <row r="56" spans="1:20">
      <c r="B56" s="8"/>
      <c r="D56" s="7"/>
    </row>
  </sheetData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U56"/>
  <sheetViews>
    <sheetView topLeftCell="A23" workbookViewId="0">
      <selection activeCell="A48" activeCellId="3" sqref="A23:IV23 A41:IV41 A46:IV46 A48:IV52"/>
    </sheetView>
  </sheetViews>
  <sheetFormatPr defaultRowHeight="12.75"/>
  <cols>
    <col min="2" max="2" width="14.140625" customWidth="1"/>
    <col min="3" max="3" width="11" customWidth="1"/>
    <col min="4" max="4" width="12" customWidth="1"/>
    <col min="5" max="5" width="11.140625" customWidth="1"/>
    <col min="6" max="6" width="11.7109375" customWidth="1"/>
    <col min="8" max="8" width="11.5703125" customWidth="1"/>
    <col min="9" max="9" width="14.140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7" max="17" width="12" customWidth="1"/>
    <col min="18" max="18" width="11.28515625" customWidth="1"/>
    <col min="20" max="20" width="13.140625" customWidth="1"/>
  </cols>
  <sheetData>
    <row r="1" spans="1:20" ht="15.75">
      <c r="B1" s="10" t="s">
        <v>34</v>
      </c>
    </row>
    <row r="3" spans="1:20" ht="182.25" customHeight="1">
      <c r="A3" s="12"/>
      <c r="B3" s="13" t="s">
        <v>10</v>
      </c>
      <c r="C3" s="13" t="s">
        <v>11</v>
      </c>
      <c r="D3" s="13" t="s">
        <v>26</v>
      </c>
      <c r="E3" s="13" t="s">
        <v>12</v>
      </c>
      <c r="F3" s="13" t="s">
        <v>13</v>
      </c>
      <c r="G3" s="13" t="s">
        <v>14</v>
      </c>
      <c r="H3" s="13" t="s">
        <v>15</v>
      </c>
      <c r="I3" s="13" t="s">
        <v>16</v>
      </c>
      <c r="J3" s="13" t="s">
        <v>27</v>
      </c>
      <c r="K3" s="13" t="s">
        <v>17</v>
      </c>
      <c r="L3" s="13" t="s">
        <v>18</v>
      </c>
      <c r="M3" s="13" t="s">
        <v>19</v>
      </c>
      <c r="N3" s="13" t="s">
        <v>25</v>
      </c>
      <c r="O3" s="13" t="s">
        <v>20</v>
      </c>
      <c r="P3" s="13" t="s">
        <v>21</v>
      </c>
      <c r="Q3" s="13" t="s">
        <v>22</v>
      </c>
      <c r="R3" s="13" t="s">
        <v>23</v>
      </c>
      <c r="S3" s="13" t="s">
        <v>24</v>
      </c>
      <c r="T3" s="14"/>
    </row>
    <row r="4" spans="1:20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>
      <c r="A5" s="3">
        <v>1</v>
      </c>
      <c r="B5" s="4"/>
      <c r="C5" s="2"/>
      <c r="D5" s="4"/>
      <c r="E5" s="4"/>
      <c r="F5" s="4"/>
      <c r="G5" s="4"/>
      <c r="H5" s="4"/>
      <c r="I5" s="4"/>
      <c r="J5" s="4"/>
      <c r="K5" s="4"/>
      <c r="L5" s="2"/>
      <c r="M5" s="4"/>
      <c r="N5" s="4"/>
      <c r="O5" s="4"/>
      <c r="P5" s="4"/>
      <c r="Q5" s="4"/>
      <c r="R5" s="4"/>
      <c r="S5" s="4"/>
      <c r="T5" s="5">
        <f t="shared" ref="T5:T41" si="0">SUM(B5:S5)</f>
        <v>0</v>
      </c>
    </row>
    <row r="6" spans="1:20">
      <c r="A6" s="3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>
        <f t="shared" si="0"/>
        <v>0</v>
      </c>
    </row>
    <row r="7" spans="1:20">
      <c r="A7" s="3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5">
        <f t="shared" si="0"/>
        <v>0</v>
      </c>
    </row>
    <row r="8" spans="1:20">
      <c r="A8" s="3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>
        <f t="shared" si="0"/>
        <v>0</v>
      </c>
    </row>
    <row r="9" spans="1:20">
      <c r="A9" s="3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5">
        <f t="shared" si="0"/>
        <v>0</v>
      </c>
    </row>
    <row r="10" spans="1:20">
      <c r="A10" s="3">
        <v>11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5">
        <f t="shared" si="0"/>
        <v>0</v>
      </c>
    </row>
    <row r="11" spans="1:20">
      <c r="A11" s="3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>
        <f t="shared" si="0"/>
        <v>0</v>
      </c>
    </row>
    <row r="12" spans="1:20">
      <c r="A12" s="3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>
        <f t="shared" si="0"/>
        <v>0</v>
      </c>
    </row>
    <row r="13" spans="1:20">
      <c r="A13" s="3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5">
        <f t="shared" si="0"/>
        <v>0</v>
      </c>
    </row>
    <row r="14" spans="1:20">
      <c r="A14" s="3">
        <v>16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5">
        <f t="shared" si="0"/>
        <v>0</v>
      </c>
    </row>
    <row r="15" spans="1:20">
      <c r="A15" s="3">
        <v>21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5">
        <f t="shared" si="0"/>
        <v>0</v>
      </c>
    </row>
    <row r="16" spans="1:20">
      <c r="A16" s="3">
        <v>24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5">
        <f t="shared" si="0"/>
        <v>0</v>
      </c>
    </row>
    <row r="17" spans="1:20">
      <c r="A17" s="3">
        <v>25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5">
        <f t="shared" si="0"/>
        <v>0</v>
      </c>
    </row>
    <row r="18" spans="1:20">
      <c r="A18" s="3">
        <v>30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5">
        <f t="shared" si="0"/>
        <v>0</v>
      </c>
    </row>
    <row r="19" spans="1:20">
      <c r="A19" s="3">
        <v>31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5">
        <f t="shared" si="0"/>
        <v>0</v>
      </c>
    </row>
    <row r="20" spans="1:20">
      <c r="A20" s="3">
        <v>32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5">
        <f t="shared" si="0"/>
        <v>0</v>
      </c>
    </row>
    <row r="21" spans="1:20">
      <c r="A21" s="3">
        <v>33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5">
        <f t="shared" si="0"/>
        <v>0</v>
      </c>
    </row>
    <row r="22" spans="1:20">
      <c r="A22" s="3">
        <v>34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>
        <f t="shared" si="0"/>
        <v>0</v>
      </c>
    </row>
    <row r="23" spans="1:20" s="22" customFormat="1">
      <c r="A23" s="19" t="s">
        <v>1</v>
      </c>
      <c r="B23" s="23">
        <f>SUM(B5:B22)</f>
        <v>0</v>
      </c>
      <c r="C23" s="23">
        <f t="shared" ref="C23:T23" si="1">SUM(C5:C22)</f>
        <v>0</v>
      </c>
      <c r="D23" s="23">
        <f t="shared" si="1"/>
        <v>0</v>
      </c>
      <c r="E23" s="23">
        <f t="shared" si="1"/>
        <v>0</v>
      </c>
      <c r="F23" s="23">
        <f t="shared" si="1"/>
        <v>0</v>
      </c>
      <c r="G23" s="23">
        <f t="shared" si="1"/>
        <v>0</v>
      </c>
      <c r="H23" s="23">
        <f t="shared" si="1"/>
        <v>0</v>
      </c>
      <c r="I23" s="23">
        <f t="shared" si="1"/>
        <v>0</v>
      </c>
      <c r="J23" s="23">
        <f t="shared" si="1"/>
        <v>0</v>
      </c>
      <c r="K23" s="23">
        <f t="shared" si="1"/>
        <v>0</v>
      </c>
      <c r="L23" s="23">
        <f t="shared" si="1"/>
        <v>0</v>
      </c>
      <c r="M23" s="23">
        <f t="shared" si="1"/>
        <v>0</v>
      </c>
      <c r="N23" s="23">
        <f t="shared" si="1"/>
        <v>0</v>
      </c>
      <c r="O23" s="23">
        <f t="shared" si="1"/>
        <v>0</v>
      </c>
      <c r="P23" s="23">
        <f t="shared" si="1"/>
        <v>0</v>
      </c>
      <c r="Q23" s="23">
        <f t="shared" si="1"/>
        <v>0</v>
      </c>
      <c r="R23" s="23">
        <f t="shared" si="1"/>
        <v>0</v>
      </c>
      <c r="S23" s="23">
        <f t="shared" si="1"/>
        <v>0</v>
      </c>
      <c r="T23" s="23">
        <f t="shared" si="1"/>
        <v>0</v>
      </c>
    </row>
    <row r="24" spans="1:20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"/>
    </row>
    <row r="25" spans="1:20">
      <c r="A25" s="3" t="s">
        <v>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5">
        <f t="shared" si="0"/>
        <v>0</v>
      </c>
    </row>
    <row r="26" spans="1:20">
      <c r="A26" s="3">
        <v>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5">
        <f t="shared" si="0"/>
        <v>0</v>
      </c>
    </row>
    <row r="27" spans="1:20">
      <c r="A27" s="3">
        <v>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5">
        <f t="shared" si="0"/>
        <v>0</v>
      </c>
    </row>
    <row r="28" spans="1:20">
      <c r="A28" s="3">
        <v>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5">
        <f t="shared" si="0"/>
        <v>0</v>
      </c>
    </row>
    <row r="29" spans="1:20">
      <c r="A29" s="3">
        <v>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5">
        <f t="shared" si="0"/>
        <v>0</v>
      </c>
    </row>
    <row r="30" spans="1:20">
      <c r="A30" s="3">
        <v>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9"/>
      <c r="S30" s="9"/>
      <c r="T30" s="5">
        <f t="shared" si="0"/>
        <v>0</v>
      </c>
    </row>
    <row r="31" spans="1:20">
      <c r="A31" s="3">
        <v>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5">
        <f t="shared" si="0"/>
        <v>0</v>
      </c>
    </row>
    <row r="32" spans="1:20">
      <c r="A32" s="3">
        <v>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5">
        <f t="shared" si="0"/>
        <v>0</v>
      </c>
    </row>
    <row r="33" spans="1:21">
      <c r="A33" s="3">
        <v>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5">
        <f t="shared" si="0"/>
        <v>0</v>
      </c>
    </row>
    <row r="34" spans="1:21">
      <c r="A34" s="3">
        <v>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5">
        <f t="shared" si="0"/>
        <v>0</v>
      </c>
    </row>
    <row r="35" spans="1:21">
      <c r="A35" s="3">
        <v>11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9"/>
      <c r="S35" s="1"/>
      <c r="T35" s="5">
        <f t="shared" si="0"/>
        <v>0</v>
      </c>
    </row>
    <row r="36" spans="1:21">
      <c r="A36" s="3" t="s">
        <v>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5">
        <f t="shared" si="0"/>
        <v>0</v>
      </c>
    </row>
    <row r="37" spans="1:21">
      <c r="A37" s="3">
        <v>12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5">
        <f t="shared" si="0"/>
        <v>0</v>
      </c>
    </row>
    <row r="38" spans="1:21">
      <c r="A38" s="3">
        <v>15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5">
        <f t="shared" si="0"/>
        <v>0</v>
      </c>
    </row>
    <row r="39" spans="1:21">
      <c r="A39" s="3">
        <v>16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5">
        <f t="shared" si="0"/>
        <v>0</v>
      </c>
    </row>
    <row r="40" spans="1:21">
      <c r="A40" s="3">
        <v>17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5">
        <f t="shared" si="0"/>
        <v>0</v>
      </c>
    </row>
    <row r="41" spans="1:21" s="22" customFormat="1">
      <c r="A41" s="23" t="s">
        <v>1</v>
      </c>
      <c r="B41" s="23">
        <f t="shared" ref="B41:S41" si="2">SUM(B26:B40)</f>
        <v>0</v>
      </c>
      <c r="C41" s="23">
        <f t="shared" si="2"/>
        <v>0</v>
      </c>
      <c r="D41" s="23">
        <f t="shared" si="2"/>
        <v>0</v>
      </c>
      <c r="E41" s="23">
        <f t="shared" si="2"/>
        <v>0</v>
      </c>
      <c r="F41" s="23">
        <f t="shared" si="2"/>
        <v>0</v>
      </c>
      <c r="G41" s="23">
        <f t="shared" si="2"/>
        <v>0</v>
      </c>
      <c r="H41" s="23">
        <f t="shared" si="2"/>
        <v>0</v>
      </c>
      <c r="I41" s="23">
        <f t="shared" si="2"/>
        <v>0</v>
      </c>
      <c r="J41" s="23">
        <f t="shared" si="2"/>
        <v>0</v>
      </c>
      <c r="K41" s="23">
        <f t="shared" si="2"/>
        <v>0</v>
      </c>
      <c r="L41" s="23">
        <f t="shared" si="2"/>
        <v>0</v>
      </c>
      <c r="M41" s="23">
        <f t="shared" si="2"/>
        <v>0</v>
      </c>
      <c r="N41" s="23">
        <f t="shared" si="2"/>
        <v>0</v>
      </c>
      <c r="O41" s="23">
        <f t="shared" si="2"/>
        <v>0</v>
      </c>
      <c r="P41" s="23">
        <f t="shared" si="2"/>
        <v>0</v>
      </c>
      <c r="Q41" s="23">
        <f t="shared" si="2"/>
        <v>0</v>
      </c>
      <c r="R41" s="23">
        <f t="shared" si="2"/>
        <v>0</v>
      </c>
      <c r="S41" s="23">
        <f t="shared" si="2"/>
        <v>0</v>
      </c>
      <c r="T41" s="23">
        <f t="shared" si="0"/>
        <v>0</v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"/>
    </row>
    <row r="43" spans="1:21">
      <c r="A43" s="1" t="s">
        <v>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5">
        <f>SUM(B43:S43)</f>
        <v>0</v>
      </c>
    </row>
    <row r="44" spans="1:21">
      <c r="A44" s="1" t="s">
        <v>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5">
        <f>SUM(B44:S44)</f>
        <v>0</v>
      </c>
    </row>
    <row r="45" spans="1:21">
      <c r="A45" s="1" t="s">
        <v>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5">
        <f>SUM(B45:S45)</f>
        <v>0</v>
      </c>
    </row>
    <row r="46" spans="1:21" s="22" customFormat="1">
      <c r="A46" s="23" t="s">
        <v>1</v>
      </c>
      <c r="B46" s="23">
        <f t="shared" ref="B46:S46" si="3">SUM(B43:B45)</f>
        <v>0</v>
      </c>
      <c r="C46" s="23">
        <f t="shared" si="3"/>
        <v>0</v>
      </c>
      <c r="D46" s="23">
        <f t="shared" si="3"/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3">
        <f t="shared" si="3"/>
        <v>0</v>
      </c>
      <c r="M46" s="23">
        <f t="shared" si="3"/>
        <v>0</v>
      </c>
      <c r="N46" s="23">
        <f t="shared" si="3"/>
        <v>0</v>
      </c>
      <c r="O46" s="23">
        <f t="shared" si="3"/>
        <v>0</v>
      </c>
      <c r="P46" s="23">
        <f t="shared" si="3"/>
        <v>0</v>
      </c>
      <c r="Q46" s="23">
        <f t="shared" si="3"/>
        <v>0</v>
      </c>
      <c r="R46" s="23">
        <f t="shared" si="3"/>
        <v>0</v>
      </c>
      <c r="S46" s="23">
        <f t="shared" si="3"/>
        <v>0</v>
      </c>
      <c r="T46" s="23">
        <f>SUM(B46:S46)</f>
        <v>0</v>
      </c>
      <c r="U46" s="25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"/>
    </row>
    <row r="48" spans="1:21" s="22" customFormat="1">
      <c r="A48" s="23" t="s">
        <v>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>
        <f>SUM(B48:S48)</f>
        <v>0</v>
      </c>
      <c r="U48" s="25"/>
    </row>
    <row r="49" spans="1:20" s="22" customForma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s="22" customFormat="1">
      <c r="A50" s="23" t="s">
        <v>8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>
        <f>SUM(B50:S50)</f>
        <v>0</v>
      </c>
    </row>
    <row r="51" spans="1:20" s="22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s="22" customFormat="1">
      <c r="A52" s="23" t="s">
        <v>9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6"/>
      <c r="R52" s="23"/>
      <c r="S52" s="23"/>
      <c r="T52" s="23">
        <f>SUM(B52:S52)</f>
        <v>0</v>
      </c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5"/>
    </row>
    <row r="54" spans="1:20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B55" s="7"/>
      <c r="D55" s="7"/>
    </row>
    <row r="56" spans="1:20">
      <c r="B56" s="8"/>
      <c r="D56" s="7"/>
    </row>
  </sheetData>
  <phoneticPr fontId="5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U56"/>
  <sheetViews>
    <sheetView topLeftCell="A25" workbookViewId="0">
      <selection activeCell="A48" activeCellId="3" sqref="A23:IV23 A41:IV41 A46:IV46 A48:IV52"/>
    </sheetView>
  </sheetViews>
  <sheetFormatPr defaultRowHeight="12.75"/>
  <cols>
    <col min="2" max="2" width="14.140625" customWidth="1"/>
    <col min="3" max="3" width="11" customWidth="1"/>
    <col min="4" max="4" width="12" customWidth="1"/>
    <col min="5" max="5" width="11.140625" customWidth="1"/>
    <col min="6" max="6" width="11.7109375" customWidth="1"/>
    <col min="8" max="8" width="11.5703125" customWidth="1"/>
    <col min="9" max="9" width="14.140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7" max="17" width="12" customWidth="1"/>
    <col min="18" max="18" width="11.28515625" customWidth="1"/>
    <col min="20" max="20" width="13.140625" customWidth="1"/>
  </cols>
  <sheetData>
    <row r="1" spans="1:20" ht="15.75">
      <c r="B1" s="10" t="s">
        <v>35</v>
      </c>
    </row>
    <row r="3" spans="1:20" ht="182.25" customHeight="1">
      <c r="A3" s="12"/>
      <c r="B3" s="13" t="s">
        <v>10</v>
      </c>
      <c r="C3" s="13" t="s">
        <v>11</v>
      </c>
      <c r="D3" s="13" t="s">
        <v>26</v>
      </c>
      <c r="E3" s="13" t="s">
        <v>12</v>
      </c>
      <c r="F3" s="13" t="s">
        <v>13</v>
      </c>
      <c r="G3" s="13" t="s">
        <v>14</v>
      </c>
      <c r="H3" s="13" t="s">
        <v>15</v>
      </c>
      <c r="I3" s="13" t="s">
        <v>16</v>
      </c>
      <c r="J3" s="13" t="s">
        <v>27</v>
      </c>
      <c r="K3" s="13" t="s">
        <v>17</v>
      </c>
      <c r="L3" s="13" t="s">
        <v>18</v>
      </c>
      <c r="M3" s="13" t="s">
        <v>19</v>
      </c>
      <c r="N3" s="13" t="s">
        <v>25</v>
      </c>
      <c r="O3" s="13" t="s">
        <v>20</v>
      </c>
      <c r="P3" s="13" t="s">
        <v>21</v>
      </c>
      <c r="Q3" s="13" t="s">
        <v>22</v>
      </c>
      <c r="R3" s="13" t="s">
        <v>23</v>
      </c>
      <c r="S3" s="13" t="s">
        <v>24</v>
      </c>
      <c r="T3" s="14"/>
    </row>
    <row r="4" spans="1:20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>
      <c r="A5" s="3">
        <v>1</v>
      </c>
      <c r="B5" s="4"/>
      <c r="C5" s="2"/>
      <c r="D5" s="4"/>
      <c r="E5" s="4"/>
      <c r="F5" s="4"/>
      <c r="G5" s="4"/>
      <c r="H5" s="4"/>
      <c r="I5" s="4"/>
      <c r="J5" s="4"/>
      <c r="K5" s="4"/>
      <c r="L5" s="2"/>
      <c r="M5" s="4"/>
      <c r="N5" s="4"/>
      <c r="O5" s="4"/>
      <c r="P5" s="4"/>
      <c r="Q5" s="4"/>
      <c r="R5" s="4"/>
      <c r="S5" s="4"/>
      <c r="T5" s="5">
        <f t="shared" ref="T5:T41" si="0">SUM(B5:S5)</f>
        <v>0</v>
      </c>
    </row>
    <row r="6" spans="1:20">
      <c r="A6" s="3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>
        <f t="shared" si="0"/>
        <v>0</v>
      </c>
    </row>
    <row r="7" spans="1:20">
      <c r="A7" s="3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5">
        <f t="shared" si="0"/>
        <v>0</v>
      </c>
    </row>
    <row r="8" spans="1:20">
      <c r="A8" s="3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>
        <f t="shared" si="0"/>
        <v>0</v>
      </c>
    </row>
    <row r="9" spans="1:20">
      <c r="A9" s="3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5">
        <f t="shared" si="0"/>
        <v>0</v>
      </c>
    </row>
    <row r="10" spans="1:20">
      <c r="A10" s="3">
        <v>11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5">
        <f t="shared" si="0"/>
        <v>0</v>
      </c>
    </row>
    <row r="11" spans="1:20">
      <c r="A11" s="3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>
        <f t="shared" si="0"/>
        <v>0</v>
      </c>
    </row>
    <row r="12" spans="1:20">
      <c r="A12" s="3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>
        <f t="shared" si="0"/>
        <v>0</v>
      </c>
    </row>
    <row r="13" spans="1:20">
      <c r="A13" s="3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5">
        <f t="shared" si="0"/>
        <v>0</v>
      </c>
    </row>
    <row r="14" spans="1:20">
      <c r="A14" s="3">
        <v>16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5">
        <f t="shared" si="0"/>
        <v>0</v>
      </c>
    </row>
    <row r="15" spans="1:20">
      <c r="A15" s="3">
        <v>21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5">
        <f t="shared" si="0"/>
        <v>0</v>
      </c>
    </row>
    <row r="16" spans="1:20">
      <c r="A16" s="3">
        <v>24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5">
        <f t="shared" si="0"/>
        <v>0</v>
      </c>
    </row>
    <row r="17" spans="1:20">
      <c r="A17" s="3">
        <v>25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5">
        <f t="shared" si="0"/>
        <v>0</v>
      </c>
    </row>
    <row r="18" spans="1:20">
      <c r="A18" s="3">
        <v>30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5">
        <f t="shared" si="0"/>
        <v>0</v>
      </c>
    </row>
    <row r="19" spans="1:20">
      <c r="A19" s="3">
        <v>31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5">
        <f t="shared" si="0"/>
        <v>0</v>
      </c>
    </row>
    <row r="20" spans="1:20">
      <c r="A20" s="3">
        <v>32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5">
        <f t="shared" si="0"/>
        <v>0</v>
      </c>
    </row>
    <row r="21" spans="1:20">
      <c r="A21" s="3">
        <v>33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5">
        <f t="shared" si="0"/>
        <v>0</v>
      </c>
    </row>
    <row r="22" spans="1:20">
      <c r="A22" s="3">
        <v>34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>
        <f t="shared" si="0"/>
        <v>0</v>
      </c>
    </row>
    <row r="23" spans="1:20" s="22" customFormat="1">
      <c r="A23" s="19" t="s">
        <v>1</v>
      </c>
      <c r="B23" s="23">
        <f>SUM(B5:B22)</f>
        <v>0</v>
      </c>
      <c r="C23" s="23">
        <f t="shared" ref="C23:T23" si="1">SUM(C5:C22)</f>
        <v>0</v>
      </c>
      <c r="D23" s="23">
        <f t="shared" si="1"/>
        <v>0</v>
      </c>
      <c r="E23" s="23">
        <f t="shared" si="1"/>
        <v>0</v>
      </c>
      <c r="F23" s="23">
        <f t="shared" si="1"/>
        <v>0</v>
      </c>
      <c r="G23" s="23">
        <f t="shared" si="1"/>
        <v>0</v>
      </c>
      <c r="H23" s="23">
        <f t="shared" si="1"/>
        <v>0</v>
      </c>
      <c r="I23" s="23">
        <f t="shared" si="1"/>
        <v>0</v>
      </c>
      <c r="J23" s="23">
        <f t="shared" si="1"/>
        <v>0</v>
      </c>
      <c r="K23" s="23">
        <f t="shared" si="1"/>
        <v>0</v>
      </c>
      <c r="L23" s="23">
        <f t="shared" si="1"/>
        <v>0</v>
      </c>
      <c r="M23" s="23">
        <f t="shared" si="1"/>
        <v>0</v>
      </c>
      <c r="N23" s="23">
        <f t="shared" si="1"/>
        <v>0</v>
      </c>
      <c r="O23" s="23">
        <f t="shared" si="1"/>
        <v>0</v>
      </c>
      <c r="P23" s="23">
        <f t="shared" si="1"/>
        <v>0</v>
      </c>
      <c r="Q23" s="23">
        <f t="shared" si="1"/>
        <v>0</v>
      </c>
      <c r="R23" s="23">
        <f t="shared" si="1"/>
        <v>0</v>
      </c>
      <c r="S23" s="23">
        <f t="shared" si="1"/>
        <v>0</v>
      </c>
      <c r="T23" s="23">
        <f t="shared" si="1"/>
        <v>0</v>
      </c>
    </row>
    <row r="24" spans="1:20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"/>
    </row>
    <row r="25" spans="1:20">
      <c r="A25" s="3" t="s">
        <v>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5">
        <f t="shared" si="0"/>
        <v>0</v>
      </c>
    </row>
    <row r="26" spans="1:20">
      <c r="A26" s="3">
        <v>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5">
        <f t="shared" si="0"/>
        <v>0</v>
      </c>
    </row>
    <row r="27" spans="1:20">
      <c r="A27" s="3">
        <v>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5">
        <f t="shared" si="0"/>
        <v>0</v>
      </c>
    </row>
    <row r="28" spans="1:20">
      <c r="A28" s="3">
        <v>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5">
        <f t="shared" si="0"/>
        <v>0</v>
      </c>
    </row>
    <row r="29" spans="1:20">
      <c r="A29" s="3">
        <v>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5">
        <f t="shared" si="0"/>
        <v>0</v>
      </c>
    </row>
    <row r="30" spans="1:20">
      <c r="A30" s="3">
        <v>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9"/>
      <c r="S30" s="9"/>
      <c r="T30" s="5">
        <f t="shared" si="0"/>
        <v>0</v>
      </c>
    </row>
    <row r="31" spans="1:20">
      <c r="A31" s="3">
        <v>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5">
        <f t="shared" si="0"/>
        <v>0</v>
      </c>
    </row>
    <row r="32" spans="1:20">
      <c r="A32" s="3">
        <v>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5">
        <f t="shared" si="0"/>
        <v>0</v>
      </c>
    </row>
    <row r="33" spans="1:21">
      <c r="A33" s="3">
        <v>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5">
        <f t="shared" si="0"/>
        <v>0</v>
      </c>
    </row>
    <row r="34" spans="1:21">
      <c r="A34" s="3">
        <v>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5">
        <f t="shared" si="0"/>
        <v>0</v>
      </c>
    </row>
    <row r="35" spans="1:21">
      <c r="A35" s="3">
        <v>11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9"/>
      <c r="S35" s="1"/>
      <c r="T35" s="5">
        <f t="shared" si="0"/>
        <v>0</v>
      </c>
    </row>
    <row r="36" spans="1:21">
      <c r="A36" s="3" t="s">
        <v>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5">
        <f t="shared" si="0"/>
        <v>0</v>
      </c>
    </row>
    <row r="37" spans="1:21">
      <c r="A37" s="3">
        <v>12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5">
        <f t="shared" si="0"/>
        <v>0</v>
      </c>
    </row>
    <row r="38" spans="1:21">
      <c r="A38" s="3">
        <v>15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5">
        <f t="shared" si="0"/>
        <v>0</v>
      </c>
    </row>
    <row r="39" spans="1:21">
      <c r="A39" s="3">
        <v>16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5">
        <f t="shared" si="0"/>
        <v>0</v>
      </c>
    </row>
    <row r="40" spans="1:21">
      <c r="A40" s="3">
        <v>17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5">
        <f t="shared" si="0"/>
        <v>0</v>
      </c>
    </row>
    <row r="41" spans="1:21" s="22" customFormat="1">
      <c r="A41" s="23" t="s">
        <v>1</v>
      </c>
      <c r="B41" s="23">
        <f t="shared" ref="B41:S41" si="2">SUM(B26:B40)</f>
        <v>0</v>
      </c>
      <c r="C41" s="23">
        <f t="shared" si="2"/>
        <v>0</v>
      </c>
      <c r="D41" s="23">
        <f t="shared" si="2"/>
        <v>0</v>
      </c>
      <c r="E41" s="23">
        <f t="shared" si="2"/>
        <v>0</v>
      </c>
      <c r="F41" s="23">
        <f t="shared" si="2"/>
        <v>0</v>
      </c>
      <c r="G41" s="23">
        <f t="shared" si="2"/>
        <v>0</v>
      </c>
      <c r="H41" s="23">
        <f t="shared" si="2"/>
        <v>0</v>
      </c>
      <c r="I41" s="23">
        <f t="shared" si="2"/>
        <v>0</v>
      </c>
      <c r="J41" s="23">
        <f t="shared" si="2"/>
        <v>0</v>
      </c>
      <c r="K41" s="23">
        <f t="shared" si="2"/>
        <v>0</v>
      </c>
      <c r="L41" s="23">
        <f t="shared" si="2"/>
        <v>0</v>
      </c>
      <c r="M41" s="23">
        <f t="shared" si="2"/>
        <v>0</v>
      </c>
      <c r="N41" s="23">
        <f t="shared" si="2"/>
        <v>0</v>
      </c>
      <c r="O41" s="23">
        <f t="shared" si="2"/>
        <v>0</v>
      </c>
      <c r="P41" s="23">
        <f t="shared" si="2"/>
        <v>0</v>
      </c>
      <c r="Q41" s="23">
        <f t="shared" si="2"/>
        <v>0</v>
      </c>
      <c r="R41" s="23">
        <f t="shared" si="2"/>
        <v>0</v>
      </c>
      <c r="S41" s="23">
        <f t="shared" si="2"/>
        <v>0</v>
      </c>
      <c r="T41" s="23">
        <f t="shared" si="0"/>
        <v>0</v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"/>
    </row>
    <row r="43" spans="1:21">
      <c r="A43" s="1" t="s">
        <v>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5">
        <f>SUM(B43:S43)</f>
        <v>0</v>
      </c>
    </row>
    <row r="44" spans="1:21">
      <c r="A44" s="1" t="s">
        <v>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5">
        <f>SUM(B44:S44)</f>
        <v>0</v>
      </c>
    </row>
    <row r="45" spans="1:21">
      <c r="A45" s="1" t="s">
        <v>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5">
        <f>SUM(B45:S45)</f>
        <v>0</v>
      </c>
    </row>
    <row r="46" spans="1:21" s="22" customFormat="1">
      <c r="A46" s="23" t="s">
        <v>1</v>
      </c>
      <c r="B46" s="23">
        <f t="shared" ref="B46:S46" si="3">SUM(B43:B45)</f>
        <v>0</v>
      </c>
      <c r="C46" s="23">
        <f t="shared" si="3"/>
        <v>0</v>
      </c>
      <c r="D46" s="23">
        <f t="shared" si="3"/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3">
        <f t="shared" si="3"/>
        <v>0</v>
      </c>
      <c r="M46" s="23">
        <f t="shared" si="3"/>
        <v>0</v>
      </c>
      <c r="N46" s="23">
        <f t="shared" si="3"/>
        <v>0</v>
      </c>
      <c r="O46" s="23">
        <f t="shared" si="3"/>
        <v>0</v>
      </c>
      <c r="P46" s="23">
        <f t="shared" si="3"/>
        <v>0</v>
      </c>
      <c r="Q46" s="23">
        <f t="shared" si="3"/>
        <v>0</v>
      </c>
      <c r="R46" s="23">
        <f t="shared" si="3"/>
        <v>0</v>
      </c>
      <c r="S46" s="23">
        <f t="shared" si="3"/>
        <v>0</v>
      </c>
      <c r="T46" s="23">
        <f>SUM(B46:S46)</f>
        <v>0</v>
      </c>
      <c r="U46" s="25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"/>
    </row>
    <row r="48" spans="1:21" s="22" customFormat="1">
      <c r="A48" s="23" t="s">
        <v>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>
        <f>SUM(B48:S48)</f>
        <v>0</v>
      </c>
      <c r="U48" s="25"/>
    </row>
    <row r="49" spans="1:20" s="22" customForma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s="22" customFormat="1">
      <c r="A50" s="23" t="s">
        <v>8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>
        <f>SUM(B50:S50)</f>
        <v>0</v>
      </c>
    </row>
    <row r="51" spans="1:20" s="22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s="22" customFormat="1">
      <c r="A52" s="23" t="s">
        <v>9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6"/>
      <c r="R52" s="23"/>
      <c r="S52" s="23"/>
      <c r="T52" s="23">
        <f>SUM(B52:S52)</f>
        <v>0</v>
      </c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5"/>
    </row>
    <row r="54" spans="1:20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B55" s="7"/>
      <c r="D55" s="7"/>
    </row>
    <row r="56" spans="1:20">
      <c r="B56" s="8"/>
      <c r="D56" s="7"/>
    </row>
  </sheetData>
  <phoneticPr fontId="5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U56"/>
  <sheetViews>
    <sheetView topLeftCell="A24" workbookViewId="0">
      <selection activeCell="A48" activeCellId="3" sqref="A23:IV23 A41:IV41 A46:IV46 A48:IV52"/>
    </sheetView>
  </sheetViews>
  <sheetFormatPr defaultRowHeight="12.75"/>
  <cols>
    <col min="2" max="2" width="14.140625" customWidth="1"/>
    <col min="3" max="3" width="11" customWidth="1"/>
    <col min="4" max="4" width="12" customWidth="1"/>
    <col min="5" max="5" width="11.140625" customWidth="1"/>
    <col min="6" max="6" width="11.7109375" customWidth="1"/>
    <col min="8" max="8" width="11.5703125" customWidth="1"/>
    <col min="9" max="9" width="14.140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7" max="17" width="12" customWidth="1"/>
    <col min="18" max="18" width="11.28515625" customWidth="1"/>
    <col min="20" max="20" width="13.140625" customWidth="1"/>
  </cols>
  <sheetData>
    <row r="1" spans="1:20" ht="15.75">
      <c r="B1" s="10" t="s">
        <v>36</v>
      </c>
    </row>
    <row r="3" spans="1:20" ht="182.25" customHeight="1">
      <c r="A3" s="12"/>
      <c r="B3" s="13" t="s">
        <v>10</v>
      </c>
      <c r="C3" s="13" t="s">
        <v>11</v>
      </c>
      <c r="D3" s="13" t="s">
        <v>26</v>
      </c>
      <c r="E3" s="13" t="s">
        <v>12</v>
      </c>
      <c r="F3" s="13" t="s">
        <v>13</v>
      </c>
      <c r="G3" s="13" t="s">
        <v>14</v>
      </c>
      <c r="H3" s="13" t="s">
        <v>15</v>
      </c>
      <c r="I3" s="13" t="s">
        <v>16</v>
      </c>
      <c r="J3" s="13" t="s">
        <v>27</v>
      </c>
      <c r="K3" s="13" t="s">
        <v>17</v>
      </c>
      <c r="L3" s="13" t="s">
        <v>18</v>
      </c>
      <c r="M3" s="13" t="s">
        <v>19</v>
      </c>
      <c r="N3" s="13" t="s">
        <v>25</v>
      </c>
      <c r="O3" s="13" t="s">
        <v>20</v>
      </c>
      <c r="P3" s="13" t="s">
        <v>21</v>
      </c>
      <c r="Q3" s="13" t="s">
        <v>22</v>
      </c>
      <c r="R3" s="13" t="s">
        <v>23</v>
      </c>
      <c r="S3" s="13" t="s">
        <v>24</v>
      </c>
      <c r="T3" s="14"/>
    </row>
    <row r="4" spans="1:20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>
      <c r="A5" s="3">
        <v>1</v>
      </c>
      <c r="B5" s="4"/>
      <c r="C5" s="2"/>
      <c r="D5" s="4"/>
      <c r="E5" s="4"/>
      <c r="F5" s="4"/>
      <c r="G5" s="4"/>
      <c r="H5" s="4"/>
      <c r="I5" s="4"/>
      <c r="J5" s="4"/>
      <c r="K5" s="4"/>
      <c r="L5" s="2"/>
      <c r="M5" s="4"/>
      <c r="N5" s="4"/>
      <c r="O5" s="4"/>
      <c r="P5" s="4"/>
      <c r="Q5" s="4"/>
      <c r="R5" s="4"/>
      <c r="S5" s="4"/>
      <c r="T5" s="5">
        <f t="shared" ref="T5:T41" si="0">SUM(B5:S5)</f>
        <v>0</v>
      </c>
    </row>
    <row r="6" spans="1:20">
      <c r="A6" s="3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>
        <f t="shared" si="0"/>
        <v>0</v>
      </c>
    </row>
    <row r="7" spans="1:20">
      <c r="A7" s="3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5">
        <f t="shared" si="0"/>
        <v>0</v>
      </c>
    </row>
    <row r="8" spans="1:20">
      <c r="A8" s="3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>
        <f t="shared" si="0"/>
        <v>0</v>
      </c>
    </row>
    <row r="9" spans="1:20">
      <c r="A9" s="3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5">
        <f t="shared" si="0"/>
        <v>0</v>
      </c>
    </row>
    <row r="10" spans="1:20">
      <c r="A10" s="3">
        <v>11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5">
        <f t="shared" si="0"/>
        <v>0</v>
      </c>
    </row>
    <row r="11" spans="1:20">
      <c r="A11" s="3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>
        <f t="shared" si="0"/>
        <v>0</v>
      </c>
    </row>
    <row r="12" spans="1:20">
      <c r="A12" s="3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>
        <f t="shared" si="0"/>
        <v>0</v>
      </c>
    </row>
    <row r="13" spans="1:20">
      <c r="A13" s="3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5">
        <f t="shared" si="0"/>
        <v>0</v>
      </c>
    </row>
    <row r="14" spans="1:20">
      <c r="A14" s="3">
        <v>16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5">
        <f t="shared" si="0"/>
        <v>0</v>
      </c>
    </row>
    <row r="15" spans="1:20">
      <c r="A15" s="3">
        <v>21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5">
        <f t="shared" si="0"/>
        <v>0</v>
      </c>
    </row>
    <row r="16" spans="1:20">
      <c r="A16" s="3">
        <v>24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5">
        <f t="shared" si="0"/>
        <v>0</v>
      </c>
    </row>
    <row r="17" spans="1:20">
      <c r="A17" s="3">
        <v>25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5">
        <f t="shared" si="0"/>
        <v>0</v>
      </c>
    </row>
    <row r="18" spans="1:20">
      <c r="A18" s="3">
        <v>30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5">
        <f t="shared" si="0"/>
        <v>0</v>
      </c>
    </row>
    <row r="19" spans="1:20">
      <c r="A19" s="3">
        <v>31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5">
        <f t="shared" si="0"/>
        <v>0</v>
      </c>
    </row>
    <row r="20" spans="1:20">
      <c r="A20" s="3">
        <v>32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5">
        <f t="shared" si="0"/>
        <v>0</v>
      </c>
    </row>
    <row r="21" spans="1:20">
      <c r="A21" s="3">
        <v>33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5">
        <f t="shared" si="0"/>
        <v>0</v>
      </c>
    </row>
    <row r="22" spans="1:20">
      <c r="A22" s="3">
        <v>34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>
        <f t="shared" si="0"/>
        <v>0</v>
      </c>
    </row>
    <row r="23" spans="1:20" s="22" customFormat="1">
      <c r="A23" s="19" t="s">
        <v>1</v>
      </c>
      <c r="B23" s="23">
        <f>SUM(B5:B22)</f>
        <v>0</v>
      </c>
      <c r="C23" s="23">
        <f t="shared" ref="C23:T23" si="1">SUM(C5:C22)</f>
        <v>0</v>
      </c>
      <c r="D23" s="23">
        <f t="shared" si="1"/>
        <v>0</v>
      </c>
      <c r="E23" s="23">
        <f t="shared" si="1"/>
        <v>0</v>
      </c>
      <c r="F23" s="23">
        <f t="shared" si="1"/>
        <v>0</v>
      </c>
      <c r="G23" s="23">
        <f t="shared" si="1"/>
        <v>0</v>
      </c>
      <c r="H23" s="23">
        <f t="shared" si="1"/>
        <v>0</v>
      </c>
      <c r="I23" s="23">
        <f t="shared" si="1"/>
        <v>0</v>
      </c>
      <c r="J23" s="23">
        <f t="shared" si="1"/>
        <v>0</v>
      </c>
      <c r="K23" s="23">
        <f t="shared" si="1"/>
        <v>0</v>
      </c>
      <c r="L23" s="23">
        <f t="shared" si="1"/>
        <v>0</v>
      </c>
      <c r="M23" s="23">
        <f t="shared" si="1"/>
        <v>0</v>
      </c>
      <c r="N23" s="23">
        <f t="shared" si="1"/>
        <v>0</v>
      </c>
      <c r="O23" s="23">
        <f t="shared" si="1"/>
        <v>0</v>
      </c>
      <c r="P23" s="23">
        <f t="shared" si="1"/>
        <v>0</v>
      </c>
      <c r="Q23" s="23">
        <f t="shared" si="1"/>
        <v>0</v>
      </c>
      <c r="R23" s="23">
        <f t="shared" si="1"/>
        <v>0</v>
      </c>
      <c r="S23" s="23">
        <f t="shared" si="1"/>
        <v>0</v>
      </c>
      <c r="T23" s="23">
        <f t="shared" si="1"/>
        <v>0</v>
      </c>
    </row>
    <row r="24" spans="1:20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"/>
    </row>
    <row r="25" spans="1:20">
      <c r="A25" s="3" t="s">
        <v>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5">
        <f t="shared" si="0"/>
        <v>0</v>
      </c>
    </row>
    <row r="26" spans="1:20">
      <c r="A26" s="3">
        <v>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5">
        <f t="shared" si="0"/>
        <v>0</v>
      </c>
    </row>
    <row r="27" spans="1:20">
      <c r="A27" s="3">
        <v>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5">
        <f t="shared" si="0"/>
        <v>0</v>
      </c>
    </row>
    <row r="28" spans="1:20">
      <c r="A28" s="3">
        <v>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5">
        <f t="shared" si="0"/>
        <v>0</v>
      </c>
    </row>
    <row r="29" spans="1:20">
      <c r="A29" s="3">
        <v>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5">
        <f t="shared" si="0"/>
        <v>0</v>
      </c>
    </row>
    <row r="30" spans="1:20">
      <c r="A30" s="3">
        <v>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9"/>
      <c r="S30" s="9"/>
      <c r="T30" s="5">
        <f t="shared" si="0"/>
        <v>0</v>
      </c>
    </row>
    <row r="31" spans="1:20">
      <c r="A31" s="3">
        <v>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5">
        <f t="shared" si="0"/>
        <v>0</v>
      </c>
    </row>
    <row r="32" spans="1:20">
      <c r="A32" s="3">
        <v>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5">
        <f t="shared" si="0"/>
        <v>0</v>
      </c>
    </row>
    <row r="33" spans="1:21">
      <c r="A33" s="3">
        <v>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5">
        <f t="shared" si="0"/>
        <v>0</v>
      </c>
    </row>
    <row r="34" spans="1:21">
      <c r="A34" s="3">
        <v>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5">
        <f t="shared" si="0"/>
        <v>0</v>
      </c>
    </row>
    <row r="35" spans="1:21">
      <c r="A35" s="3">
        <v>11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9"/>
      <c r="S35" s="1"/>
      <c r="T35" s="5">
        <f t="shared" si="0"/>
        <v>0</v>
      </c>
    </row>
    <row r="36" spans="1:21">
      <c r="A36" s="3" t="s">
        <v>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5">
        <f t="shared" si="0"/>
        <v>0</v>
      </c>
    </row>
    <row r="37" spans="1:21">
      <c r="A37" s="3">
        <v>12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5">
        <f t="shared" si="0"/>
        <v>0</v>
      </c>
    </row>
    <row r="38" spans="1:21">
      <c r="A38" s="3">
        <v>15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5">
        <f t="shared" si="0"/>
        <v>0</v>
      </c>
    </row>
    <row r="39" spans="1:21">
      <c r="A39" s="3">
        <v>16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5">
        <f t="shared" si="0"/>
        <v>0</v>
      </c>
    </row>
    <row r="40" spans="1:21">
      <c r="A40" s="3">
        <v>17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5">
        <f t="shared" si="0"/>
        <v>0</v>
      </c>
    </row>
    <row r="41" spans="1:21" s="22" customFormat="1">
      <c r="A41" s="23" t="s">
        <v>1</v>
      </c>
      <c r="B41" s="23">
        <f t="shared" ref="B41:S41" si="2">SUM(B26:B40)</f>
        <v>0</v>
      </c>
      <c r="C41" s="23">
        <f t="shared" si="2"/>
        <v>0</v>
      </c>
      <c r="D41" s="23">
        <f t="shared" si="2"/>
        <v>0</v>
      </c>
      <c r="E41" s="23">
        <f t="shared" si="2"/>
        <v>0</v>
      </c>
      <c r="F41" s="23">
        <f t="shared" si="2"/>
        <v>0</v>
      </c>
      <c r="G41" s="23">
        <f t="shared" si="2"/>
        <v>0</v>
      </c>
      <c r="H41" s="23">
        <f t="shared" si="2"/>
        <v>0</v>
      </c>
      <c r="I41" s="23">
        <f t="shared" si="2"/>
        <v>0</v>
      </c>
      <c r="J41" s="23">
        <f t="shared" si="2"/>
        <v>0</v>
      </c>
      <c r="K41" s="23">
        <f t="shared" si="2"/>
        <v>0</v>
      </c>
      <c r="L41" s="23">
        <f t="shared" si="2"/>
        <v>0</v>
      </c>
      <c r="M41" s="23">
        <f t="shared" si="2"/>
        <v>0</v>
      </c>
      <c r="N41" s="23">
        <f t="shared" si="2"/>
        <v>0</v>
      </c>
      <c r="O41" s="23">
        <f t="shared" si="2"/>
        <v>0</v>
      </c>
      <c r="P41" s="23">
        <f t="shared" si="2"/>
        <v>0</v>
      </c>
      <c r="Q41" s="23">
        <f t="shared" si="2"/>
        <v>0</v>
      </c>
      <c r="R41" s="23">
        <f t="shared" si="2"/>
        <v>0</v>
      </c>
      <c r="S41" s="23">
        <f t="shared" si="2"/>
        <v>0</v>
      </c>
      <c r="T41" s="23">
        <f t="shared" si="0"/>
        <v>0</v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"/>
    </row>
    <row r="43" spans="1:21">
      <c r="A43" s="1" t="s">
        <v>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5">
        <f>SUM(B43:S43)</f>
        <v>0</v>
      </c>
    </row>
    <row r="44" spans="1:21">
      <c r="A44" s="1" t="s">
        <v>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5">
        <f>SUM(B44:S44)</f>
        <v>0</v>
      </c>
    </row>
    <row r="45" spans="1:21">
      <c r="A45" s="1" t="s">
        <v>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5">
        <f>SUM(B45:S45)</f>
        <v>0</v>
      </c>
    </row>
    <row r="46" spans="1:21" s="22" customFormat="1">
      <c r="A46" s="23" t="s">
        <v>1</v>
      </c>
      <c r="B46" s="23">
        <f t="shared" ref="B46:S46" si="3">SUM(B43:B45)</f>
        <v>0</v>
      </c>
      <c r="C46" s="23">
        <f t="shared" si="3"/>
        <v>0</v>
      </c>
      <c r="D46" s="23">
        <f t="shared" si="3"/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3">
        <f t="shared" si="3"/>
        <v>0</v>
      </c>
      <c r="M46" s="23">
        <f t="shared" si="3"/>
        <v>0</v>
      </c>
      <c r="N46" s="23">
        <f t="shared" si="3"/>
        <v>0</v>
      </c>
      <c r="O46" s="23">
        <f t="shared" si="3"/>
        <v>0</v>
      </c>
      <c r="P46" s="23">
        <f t="shared" si="3"/>
        <v>0</v>
      </c>
      <c r="Q46" s="23">
        <f t="shared" si="3"/>
        <v>0</v>
      </c>
      <c r="R46" s="23">
        <f t="shared" si="3"/>
        <v>0</v>
      </c>
      <c r="S46" s="23">
        <f t="shared" si="3"/>
        <v>0</v>
      </c>
      <c r="T46" s="23">
        <f>SUM(B46:S46)</f>
        <v>0</v>
      </c>
      <c r="U46" s="25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"/>
    </row>
    <row r="48" spans="1:21" s="22" customFormat="1">
      <c r="A48" s="23" t="s">
        <v>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>
        <f>SUM(B48:S48)</f>
        <v>0</v>
      </c>
      <c r="U48" s="25"/>
    </row>
    <row r="49" spans="1:20" s="22" customForma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s="22" customFormat="1">
      <c r="A50" s="23" t="s">
        <v>8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>
        <f>SUM(B50:S50)</f>
        <v>0</v>
      </c>
    </row>
    <row r="51" spans="1:20" s="22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s="22" customFormat="1">
      <c r="A52" s="23" t="s">
        <v>9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6"/>
      <c r="R52" s="23"/>
      <c r="S52" s="23"/>
      <c r="T52" s="23">
        <f>SUM(B52:S52)</f>
        <v>0</v>
      </c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5"/>
    </row>
    <row r="54" spans="1:20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B55" s="7"/>
      <c r="D55" s="7"/>
    </row>
    <row r="56" spans="1:20">
      <c r="B56" s="8"/>
      <c r="D56" s="7"/>
    </row>
  </sheetData>
  <phoneticPr fontId="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U56"/>
  <sheetViews>
    <sheetView topLeftCell="A31" workbookViewId="0">
      <selection activeCell="A48" activeCellId="3" sqref="A23:IV23 A41:IV41 A46:IV46 A48:IV52"/>
    </sheetView>
  </sheetViews>
  <sheetFormatPr defaultRowHeight="12.75"/>
  <cols>
    <col min="2" max="2" width="14.140625" customWidth="1"/>
    <col min="3" max="3" width="11" customWidth="1"/>
    <col min="4" max="4" width="12" customWidth="1"/>
    <col min="5" max="5" width="11.140625" customWidth="1"/>
    <col min="6" max="6" width="11.7109375" customWidth="1"/>
    <col min="8" max="8" width="11.5703125" customWidth="1"/>
    <col min="9" max="9" width="14.140625" customWidth="1"/>
    <col min="10" max="10" width="13.7109375" customWidth="1"/>
    <col min="11" max="11" width="12.5703125" customWidth="1"/>
    <col min="12" max="12" width="10.7109375" customWidth="1"/>
    <col min="13" max="14" width="11.42578125" customWidth="1"/>
    <col min="17" max="17" width="12" customWidth="1"/>
    <col min="18" max="18" width="11.28515625" customWidth="1"/>
    <col min="20" max="20" width="13.140625" customWidth="1"/>
  </cols>
  <sheetData>
    <row r="1" spans="1:20" ht="15.75">
      <c r="B1" s="10" t="s">
        <v>37</v>
      </c>
    </row>
    <row r="3" spans="1:20" ht="182.25" customHeight="1">
      <c r="A3" s="12"/>
      <c r="B3" s="13" t="s">
        <v>10</v>
      </c>
      <c r="C3" s="13" t="s">
        <v>11</v>
      </c>
      <c r="D3" s="13" t="s">
        <v>26</v>
      </c>
      <c r="E3" s="13" t="s">
        <v>12</v>
      </c>
      <c r="F3" s="13" t="s">
        <v>13</v>
      </c>
      <c r="G3" s="13" t="s">
        <v>14</v>
      </c>
      <c r="H3" s="13" t="s">
        <v>15</v>
      </c>
      <c r="I3" s="13" t="s">
        <v>16</v>
      </c>
      <c r="J3" s="13" t="s">
        <v>27</v>
      </c>
      <c r="K3" s="13" t="s">
        <v>17</v>
      </c>
      <c r="L3" s="13" t="s">
        <v>18</v>
      </c>
      <c r="M3" s="13" t="s">
        <v>19</v>
      </c>
      <c r="N3" s="13" t="s">
        <v>25</v>
      </c>
      <c r="O3" s="13" t="s">
        <v>20</v>
      </c>
      <c r="P3" s="13" t="s">
        <v>21</v>
      </c>
      <c r="Q3" s="13" t="s">
        <v>22</v>
      </c>
      <c r="R3" s="13" t="s">
        <v>23</v>
      </c>
      <c r="S3" s="13" t="s">
        <v>24</v>
      </c>
      <c r="T3" s="14"/>
    </row>
    <row r="4" spans="1:20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</row>
    <row r="5" spans="1:20">
      <c r="A5" s="3">
        <v>1</v>
      </c>
      <c r="B5" s="4"/>
      <c r="C5" s="2"/>
      <c r="D5" s="4"/>
      <c r="E5" s="4"/>
      <c r="F5" s="4"/>
      <c r="G5" s="4"/>
      <c r="H5" s="4"/>
      <c r="I5" s="4"/>
      <c r="J5" s="4"/>
      <c r="K5" s="4"/>
      <c r="L5" s="2"/>
      <c r="M5" s="4"/>
      <c r="N5" s="4"/>
      <c r="O5" s="4"/>
      <c r="P5" s="4"/>
      <c r="Q5" s="4"/>
      <c r="R5" s="4"/>
      <c r="S5" s="4"/>
      <c r="T5" s="5">
        <f t="shared" ref="T5:T41" si="0">SUM(B5:S5)</f>
        <v>0</v>
      </c>
    </row>
    <row r="6" spans="1:20">
      <c r="A6" s="3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>
        <f t="shared" si="0"/>
        <v>0</v>
      </c>
    </row>
    <row r="7" spans="1:20">
      <c r="A7" s="3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5">
        <f t="shared" si="0"/>
        <v>0</v>
      </c>
    </row>
    <row r="8" spans="1:20">
      <c r="A8" s="3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5">
        <f t="shared" si="0"/>
        <v>0</v>
      </c>
    </row>
    <row r="9" spans="1:20">
      <c r="A9" s="3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5">
        <f t="shared" si="0"/>
        <v>0</v>
      </c>
    </row>
    <row r="10" spans="1:20">
      <c r="A10" s="3">
        <v>11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5">
        <f t="shared" si="0"/>
        <v>0</v>
      </c>
    </row>
    <row r="11" spans="1:20">
      <c r="A11" s="3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5">
        <f t="shared" si="0"/>
        <v>0</v>
      </c>
    </row>
    <row r="12" spans="1:20">
      <c r="A12" s="3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>
        <f t="shared" si="0"/>
        <v>0</v>
      </c>
    </row>
    <row r="13" spans="1:20">
      <c r="A13" s="3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5">
        <f t="shared" si="0"/>
        <v>0</v>
      </c>
    </row>
    <row r="14" spans="1:20">
      <c r="A14" s="3">
        <v>16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5">
        <f t="shared" si="0"/>
        <v>0</v>
      </c>
    </row>
    <row r="15" spans="1:20">
      <c r="A15" s="3">
        <v>21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5">
        <f t="shared" si="0"/>
        <v>0</v>
      </c>
    </row>
    <row r="16" spans="1:20">
      <c r="A16" s="3">
        <v>24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5">
        <f t="shared" si="0"/>
        <v>0</v>
      </c>
    </row>
    <row r="17" spans="1:20">
      <c r="A17" s="3">
        <v>25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5">
        <f t="shared" si="0"/>
        <v>0</v>
      </c>
    </row>
    <row r="18" spans="1:20">
      <c r="A18" s="3">
        <v>30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5">
        <f t="shared" si="0"/>
        <v>0</v>
      </c>
    </row>
    <row r="19" spans="1:20">
      <c r="A19" s="3">
        <v>31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5">
        <f t="shared" si="0"/>
        <v>0</v>
      </c>
    </row>
    <row r="20" spans="1:20">
      <c r="A20" s="3">
        <v>32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5">
        <f t="shared" si="0"/>
        <v>0</v>
      </c>
    </row>
    <row r="21" spans="1:20">
      <c r="A21" s="3">
        <v>33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5">
        <f t="shared" si="0"/>
        <v>0</v>
      </c>
    </row>
    <row r="22" spans="1:20">
      <c r="A22" s="3">
        <v>34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>
        <f t="shared" si="0"/>
        <v>0</v>
      </c>
    </row>
    <row r="23" spans="1:20" s="22" customFormat="1">
      <c r="A23" s="19" t="s">
        <v>1</v>
      </c>
      <c r="B23" s="23">
        <f>SUM(B5:B22)</f>
        <v>0</v>
      </c>
      <c r="C23" s="23">
        <f t="shared" ref="C23:T23" si="1">SUM(C5:C22)</f>
        <v>0</v>
      </c>
      <c r="D23" s="23">
        <f t="shared" si="1"/>
        <v>0</v>
      </c>
      <c r="E23" s="23">
        <f t="shared" si="1"/>
        <v>0</v>
      </c>
      <c r="F23" s="23">
        <f t="shared" si="1"/>
        <v>0</v>
      </c>
      <c r="G23" s="23">
        <f t="shared" si="1"/>
        <v>0</v>
      </c>
      <c r="H23" s="23">
        <f t="shared" si="1"/>
        <v>0</v>
      </c>
      <c r="I23" s="23">
        <f t="shared" si="1"/>
        <v>0</v>
      </c>
      <c r="J23" s="23">
        <f t="shared" si="1"/>
        <v>0</v>
      </c>
      <c r="K23" s="23">
        <f t="shared" si="1"/>
        <v>0</v>
      </c>
      <c r="L23" s="23">
        <f t="shared" si="1"/>
        <v>0</v>
      </c>
      <c r="M23" s="23">
        <f t="shared" si="1"/>
        <v>0</v>
      </c>
      <c r="N23" s="23">
        <f t="shared" si="1"/>
        <v>0</v>
      </c>
      <c r="O23" s="23">
        <f t="shared" si="1"/>
        <v>0</v>
      </c>
      <c r="P23" s="23">
        <f t="shared" si="1"/>
        <v>0</v>
      </c>
      <c r="Q23" s="23">
        <f t="shared" si="1"/>
        <v>0</v>
      </c>
      <c r="R23" s="23">
        <f t="shared" si="1"/>
        <v>0</v>
      </c>
      <c r="S23" s="23">
        <f t="shared" si="1"/>
        <v>0</v>
      </c>
      <c r="T23" s="23">
        <f t="shared" si="1"/>
        <v>0</v>
      </c>
    </row>
    <row r="24" spans="1:20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5"/>
    </row>
    <row r="25" spans="1:20">
      <c r="A25" s="3" t="s">
        <v>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5">
        <f t="shared" si="0"/>
        <v>0</v>
      </c>
    </row>
    <row r="26" spans="1:20">
      <c r="A26" s="3">
        <v>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5">
        <f t="shared" si="0"/>
        <v>0</v>
      </c>
    </row>
    <row r="27" spans="1:20">
      <c r="A27" s="3">
        <v>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5">
        <f t="shared" si="0"/>
        <v>0</v>
      </c>
    </row>
    <row r="28" spans="1:20">
      <c r="A28" s="3">
        <v>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5">
        <f t="shared" si="0"/>
        <v>0</v>
      </c>
    </row>
    <row r="29" spans="1:20">
      <c r="A29" s="3">
        <v>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5">
        <f t="shared" si="0"/>
        <v>0</v>
      </c>
    </row>
    <row r="30" spans="1:20">
      <c r="A30" s="3">
        <v>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9"/>
      <c r="S30" s="9"/>
      <c r="T30" s="5">
        <f t="shared" si="0"/>
        <v>0</v>
      </c>
    </row>
    <row r="31" spans="1:20">
      <c r="A31" s="3">
        <v>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5">
        <f t="shared" si="0"/>
        <v>0</v>
      </c>
    </row>
    <row r="32" spans="1:20">
      <c r="A32" s="3">
        <v>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5">
        <f t="shared" si="0"/>
        <v>0</v>
      </c>
    </row>
    <row r="33" spans="1:21">
      <c r="A33" s="3">
        <v>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5">
        <f t="shared" si="0"/>
        <v>0</v>
      </c>
    </row>
    <row r="34" spans="1:21">
      <c r="A34" s="3">
        <v>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5">
        <f t="shared" si="0"/>
        <v>0</v>
      </c>
    </row>
    <row r="35" spans="1:21">
      <c r="A35" s="3">
        <v>11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9"/>
      <c r="S35" s="1"/>
      <c r="T35" s="5">
        <f t="shared" si="0"/>
        <v>0</v>
      </c>
    </row>
    <row r="36" spans="1:21">
      <c r="A36" s="3" t="s">
        <v>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5">
        <f t="shared" si="0"/>
        <v>0</v>
      </c>
    </row>
    <row r="37" spans="1:21">
      <c r="A37" s="3">
        <v>12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5">
        <f t="shared" si="0"/>
        <v>0</v>
      </c>
    </row>
    <row r="38" spans="1:21">
      <c r="A38" s="3">
        <v>15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5">
        <f t="shared" si="0"/>
        <v>0</v>
      </c>
    </row>
    <row r="39" spans="1:21">
      <c r="A39" s="3">
        <v>16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5">
        <f t="shared" si="0"/>
        <v>0</v>
      </c>
    </row>
    <row r="40" spans="1:21">
      <c r="A40" s="3">
        <v>17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5">
        <f t="shared" si="0"/>
        <v>0</v>
      </c>
    </row>
    <row r="41" spans="1:21" s="22" customFormat="1">
      <c r="A41" s="23" t="s">
        <v>1</v>
      </c>
      <c r="B41" s="23">
        <f t="shared" ref="B41:S41" si="2">SUM(B26:B40)</f>
        <v>0</v>
      </c>
      <c r="C41" s="23">
        <f t="shared" si="2"/>
        <v>0</v>
      </c>
      <c r="D41" s="23">
        <f t="shared" si="2"/>
        <v>0</v>
      </c>
      <c r="E41" s="23">
        <f t="shared" si="2"/>
        <v>0</v>
      </c>
      <c r="F41" s="23">
        <f t="shared" si="2"/>
        <v>0</v>
      </c>
      <c r="G41" s="23">
        <f t="shared" si="2"/>
        <v>0</v>
      </c>
      <c r="H41" s="23">
        <f t="shared" si="2"/>
        <v>0</v>
      </c>
      <c r="I41" s="23">
        <f t="shared" si="2"/>
        <v>0</v>
      </c>
      <c r="J41" s="23">
        <f t="shared" si="2"/>
        <v>0</v>
      </c>
      <c r="K41" s="23">
        <f t="shared" si="2"/>
        <v>0</v>
      </c>
      <c r="L41" s="23">
        <f t="shared" si="2"/>
        <v>0</v>
      </c>
      <c r="M41" s="23">
        <f t="shared" si="2"/>
        <v>0</v>
      </c>
      <c r="N41" s="23">
        <f t="shared" si="2"/>
        <v>0</v>
      </c>
      <c r="O41" s="23">
        <f t="shared" si="2"/>
        <v>0</v>
      </c>
      <c r="P41" s="23">
        <f t="shared" si="2"/>
        <v>0</v>
      </c>
      <c r="Q41" s="23">
        <f t="shared" si="2"/>
        <v>0</v>
      </c>
      <c r="R41" s="23">
        <f t="shared" si="2"/>
        <v>0</v>
      </c>
      <c r="S41" s="23">
        <f t="shared" si="2"/>
        <v>0</v>
      </c>
      <c r="T41" s="23">
        <f t="shared" si="0"/>
        <v>0</v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"/>
    </row>
    <row r="43" spans="1:21">
      <c r="A43" s="1" t="s">
        <v>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5">
        <f>SUM(B43:S43)</f>
        <v>0</v>
      </c>
    </row>
    <row r="44" spans="1:21">
      <c r="A44" s="1" t="s">
        <v>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5">
        <f>SUM(B44:S44)</f>
        <v>0</v>
      </c>
    </row>
    <row r="45" spans="1:21">
      <c r="A45" s="1" t="s">
        <v>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5">
        <f>SUM(B45:S45)</f>
        <v>0</v>
      </c>
    </row>
    <row r="46" spans="1:21" s="22" customFormat="1">
      <c r="A46" s="23" t="s">
        <v>1</v>
      </c>
      <c r="B46" s="23">
        <f t="shared" ref="B46:S46" si="3">SUM(B43:B45)</f>
        <v>0</v>
      </c>
      <c r="C46" s="23">
        <f t="shared" si="3"/>
        <v>0</v>
      </c>
      <c r="D46" s="23">
        <f t="shared" si="3"/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3">
        <f t="shared" si="3"/>
        <v>0</v>
      </c>
      <c r="M46" s="23">
        <f t="shared" si="3"/>
        <v>0</v>
      </c>
      <c r="N46" s="23">
        <f t="shared" si="3"/>
        <v>0</v>
      </c>
      <c r="O46" s="23">
        <f t="shared" si="3"/>
        <v>0</v>
      </c>
      <c r="P46" s="23">
        <f t="shared" si="3"/>
        <v>0</v>
      </c>
      <c r="Q46" s="23">
        <f t="shared" si="3"/>
        <v>0</v>
      </c>
      <c r="R46" s="23">
        <f t="shared" si="3"/>
        <v>0</v>
      </c>
      <c r="S46" s="23">
        <f t="shared" si="3"/>
        <v>0</v>
      </c>
      <c r="T46" s="23">
        <f>SUM(B46:S46)</f>
        <v>0</v>
      </c>
      <c r="U46" s="25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"/>
    </row>
    <row r="48" spans="1:21" s="22" customFormat="1">
      <c r="A48" s="23" t="s">
        <v>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>
        <f>SUM(B48:S48)</f>
        <v>0</v>
      </c>
      <c r="U48" s="25"/>
    </row>
    <row r="49" spans="1:20" s="22" customForma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s="22" customFormat="1">
      <c r="A50" s="23" t="s">
        <v>8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>
        <f>SUM(B50:S50)</f>
        <v>0</v>
      </c>
    </row>
    <row r="51" spans="1:20" s="22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s="22" customFormat="1">
      <c r="A52" s="23" t="s">
        <v>9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6"/>
      <c r="R52" s="23"/>
      <c r="S52" s="23"/>
      <c r="T52" s="23">
        <f>SUM(B52:S52)</f>
        <v>0</v>
      </c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5"/>
    </row>
    <row r="54" spans="1:20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>
      <c r="B55" s="7"/>
      <c r="D55" s="7"/>
    </row>
    <row r="56" spans="1:20">
      <c r="B56" s="8"/>
      <c r="D56" s="7"/>
    </row>
  </sheetData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січень</vt:lpstr>
      <vt:lpstr>лютий</vt:lpstr>
      <vt:lpstr>березень</vt:lpstr>
      <vt:lpstr>квітень</vt:lpstr>
      <vt:lpstr>травень</vt:lpstr>
      <vt:lpstr>червень</vt:lpstr>
      <vt:lpstr>липень</vt:lpstr>
      <vt:lpstr>серпень</vt:lpstr>
      <vt:lpstr>вересень</vt:lpstr>
      <vt:lpstr>жовтень</vt:lpstr>
      <vt:lpstr>листопад </vt:lpstr>
      <vt:lpstr>грудень</vt:lpstr>
      <vt:lpstr>РІК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Анна</cp:lastModifiedBy>
  <cp:lastPrinted>2018-01-17T11:51:49Z</cp:lastPrinted>
  <dcterms:created xsi:type="dcterms:W3CDTF">1996-10-08T23:32:33Z</dcterms:created>
  <dcterms:modified xsi:type="dcterms:W3CDTF">2018-05-11T12:34:58Z</dcterms:modified>
</cp:coreProperties>
</file>